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225" activeTab="0"/>
  </bookViews>
  <sheets>
    <sheet name="Jan_Maio_2021" sheetId="1" r:id="rId1"/>
  </sheets>
  <definedNames>
    <definedName name="_xlnm.Print_Area" localSheetId="0">'Jan_Maio_2021'!$A$1:$P$470</definedName>
  </definedNames>
  <calcPr fullCalcOnLoad="1"/>
</workbook>
</file>

<file path=xl/sharedStrings.xml><?xml version="1.0" encoding="utf-8"?>
<sst xmlns="http://schemas.openxmlformats.org/spreadsheetml/2006/main" count="3733" uniqueCount="1246">
  <si>
    <t>Viajante</t>
  </si>
  <si>
    <t>Função</t>
  </si>
  <si>
    <t>Diretoria</t>
  </si>
  <si>
    <t>Empregado</t>
  </si>
  <si>
    <t>PRESI</t>
  </si>
  <si>
    <t xml:space="preserve">SEM FUNCAO          </t>
  </si>
  <si>
    <t>DIJOR</t>
  </si>
  <si>
    <t>GILVANI MOLETTA</t>
  </si>
  <si>
    <t>DOTEC</t>
  </si>
  <si>
    <t>RODRIGO CINTRA VIEIRA</t>
  </si>
  <si>
    <t>GLEN LOPES VALENTE</t>
  </si>
  <si>
    <t>RENAN CARIELLO DE OLIVEIRA JOSE</t>
  </si>
  <si>
    <t>HIDENOBU YATABE</t>
  </si>
  <si>
    <t>JOILSON SANTOS DE JESUS</t>
  </si>
  <si>
    <t>HERIVELTON LOPES MAGALHAES</t>
  </si>
  <si>
    <t>EDILSON RIBEIRO DE FARIAS</t>
  </si>
  <si>
    <t>NOEL SILVA BEZERRA DAS FLORES</t>
  </si>
  <si>
    <t>CLAUDIO GARCEZ DA ENCARNACAO</t>
  </si>
  <si>
    <t>JOSE LUIZ DA SILVA FURTADO</t>
  </si>
  <si>
    <t>LEANDRO DE SOUZA MARQUES</t>
  </si>
  <si>
    <t>MICHAEL DOUGLAS LACERDA RIBEIRO</t>
  </si>
  <si>
    <t>DICOP</t>
  </si>
  <si>
    <t>DENILSON ALVES VIANNA</t>
  </si>
  <si>
    <t>JOAO PEDRO DE OLIVEIRA BORSANI</t>
  </si>
  <si>
    <t>ANDRE LUIS PICHITELLI ZINGANO</t>
  </si>
  <si>
    <t>BRUNO LUIS BARROS DE SOUZA</t>
  </si>
  <si>
    <t>MANOEL BORGES FREIRE</t>
  </si>
  <si>
    <t xml:space="preserve">LUANA KAREN GONCALVES QUERINO DA </t>
  </si>
  <si>
    <t>ALEXANDRE MARTINIANO DA SILVA</t>
  </si>
  <si>
    <t>DANIEL MILTON DE SOUZA</t>
  </si>
  <si>
    <t>RONI BAKSYS PINTO</t>
  </si>
  <si>
    <t>DIGER</t>
  </si>
  <si>
    <t>SANDRO MIGUEL BAEZA</t>
  </si>
  <si>
    <t>DIAFI</t>
  </si>
  <si>
    <t>CARLOS MOLINARI RODRIGUES SEVERINO</t>
  </si>
  <si>
    <t>JULIO CEZAR PERTILE LEAL</t>
  </si>
  <si>
    <t>NEWTON FERREIRA DO PRADO</t>
  </si>
  <si>
    <t>HAMILTON APARECIDO DA SILVA</t>
  </si>
  <si>
    <t>ROBSON DE FREITAS CARVALHO</t>
  </si>
  <si>
    <t>OSMIFRAN MUNIZ DOS SANTOS</t>
  </si>
  <si>
    <t>JOAO HENRIQUE SUHET DE MESQUITA</t>
  </si>
  <si>
    <t>ELIAS DE OLIVEIRA CARNEIRO</t>
  </si>
  <si>
    <t>MARCIO COSTA DE ANDRADE JUNIOR</t>
  </si>
  <si>
    <t>BILL KENKI YUNOKI</t>
  </si>
  <si>
    <t>ANDERSON LUIZ DOS SANTOS</t>
  </si>
  <si>
    <t>GABRIELLA DE SOUZA NORONHA</t>
  </si>
  <si>
    <t>MARCIO KAZUAKI FUSISSAVA</t>
  </si>
  <si>
    <t>MANUELA DE OLIVEIRA CASTRO</t>
  </si>
  <si>
    <t>RAFAEL CALADO DOS SANTOS ROSA</t>
  </si>
  <si>
    <t>RAPHAEL MARTINS RODRIGUES DA COSTA</t>
  </si>
  <si>
    <t>JOSE ROBERTO FERNANDES LIMA</t>
  </si>
  <si>
    <t>KAZUO SILVA FUJITA</t>
  </si>
  <si>
    <t>POLIANA DE SOUZA GUIMARAES</t>
  </si>
  <si>
    <t>JUCELIAS MEDEIROS DE ARAUJO</t>
  </si>
  <si>
    <t>DIMAS ALEXANDRE SOLDI</t>
  </si>
  <si>
    <t>JONE GERALDO FERREIRA</t>
  </si>
  <si>
    <t>WILLIAM SALES FIGUEIREDO</t>
  </si>
  <si>
    <t>THALES NASCIMENTO DA CUNHA</t>
  </si>
  <si>
    <t>BRUNO MODESTO DA SILVA</t>
  </si>
  <si>
    <t>KAHUE CAMPION ROZZI</t>
  </si>
  <si>
    <t>JOAO MARCOS BARBOZA</t>
  </si>
  <si>
    <t>ARTHUR WILLIAM CARDOSO SANTOS</t>
  </si>
  <si>
    <t>ENIO CARLOS PUELLO</t>
  </si>
  <si>
    <t>IVIS DA SILVA CRUZ</t>
  </si>
  <si>
    <t>EDUARDO GUIMARAES DA SILVA</t>
  </si>
  <si>
    <t>ADAROAN DA SILVA BARROS</t>
  </si>
  <si>
    <t>14/05/2021</t>
  </si>
  <si>
    <t>19/05/2021</t>
  </si>
  <si>
    <t>29/04/2021</t>
  </si>
  <si>
    <t>06/05/2021</t>
  </si>
  <si>
    <t>11/05/2021</t>
  </si>
  <si>
    <t>CARLOS CAMARA DE CARVALHO COLLA</t>
  </si>
  <si>
    <t>ALZENEIDE DE PAULA LINS</t>
  </si>
  <si>
    <t>FABIO COSTA DE OLIVEIRA</t>
  </si>
  <si>
    <t>05/05/2021</t>
  </si>
  <si>
    <t>MARIA LUCIA DE SOUSA</t>
  </si>
  <si>
    <t>28/05/2021</t>
  </si>
  <si>
    <t>12/05/2021</t>
  </si>
  <si>
    <t>WARLEY FELIPE DE ANDRADE</t>
  </si>
  <si>
    <t>24/05/2021</t>
  </si>
  <si>
    <t>AV nº</t>
  </si>
  <si>
    <t>Tipo</t>
  </si>
  <si>
    <t>Objetivo da Viagem</t>
  </si>
  <si>
    <t>Primeiro trecho</t>
  </si>
  <si>
    <t>Último trecho</t>
  </si>
  <si>
    <t xml:space="preserve">Passagens </t>
  </si>
  <si>
    <t>Diárias</t>
  </si>
  <si>
    <t>Adic. Embarq./ Desembarq.</t>
  </si>
  <si>
    <t>Dif AV/PCV</t>
  </si>
  <si>
    <t>Valor Total</t>
  </si>
  <si>
    <t>CONCESSÃO DE DIÁRIAS E PASSAGENS</t>
  </si>
  <si>
    <t>COORDENADOR</t>
  </si>
  <si>
    <t xml:space="preserve">COORDENADOR </t>
  </si>
  <si>
    <t xml:space="preserve">GERENTE       </t>
  </si>
  <si>
    <t>Janeiro a Maio de 2021</t>
  </si>
  <si>
    <t>0404/2021</t>
  </si>
  <si>
    <t>08/05/2021</t>
  </si>
  <si>
    <t>0405/2021</t>
  </si>
  <si>
    <t>0406/2021</t>
  </si>
  <si>
    <t>EDUARDO DOMINGUES DA SILVA</t>
  </si>
  <si>
    <t>0407/2021</t>
  </si>
  <si>
    <t>0408/2021</t>
  </si>
  <si>
    <t>0409/2021</t>
  </si>
  <si>
    <t>PABLO LUIS SANTOS MUNDIM</t>
  </si>
  <si>
    <t>0410/2021</t>
  </si>
  <si>
    <t>0411/2021</t>
  </si>
  <si>
    <t>0412/2021</t>
  </si>
  <si>
    <t>0413/2021</t>
  </si>
  <si>
    <t>0414/2021</t>
  </si>
  <si>
    <t>0415/2021</t>
  </si>
  <si>
    <t>FRANCISCO MAURO DA COSTA</t>
  </si>
  <si>
    <t>17/05/2021</t>
  </si>
  <si>
    <t>18/05/2021</t>
  </si>
  <si>
    <t>0416/2021</t>
  </si>
  <si>
    <t>20/05/2021</t>
  </si>
  <si>
    <t>0417/2021</t>
  </si>
  <si>
    <t xml:space="preserve">EBC - GERENTE       </t>
  </si>
  <si>
    <t>0418/2021</t>
  </si>
  <si>
    <t>0419/2021</t>
  </si>
  <si>
    <t>0420/2021</t>
  </si>
  <si>
    <t>0421/2021</t>
  </si>
  <si>
    <t xml:space="preserve">O assessor, Kahue Rozzi, veio a EBC Brasília no período de 17 a 20/05/2021, onde cumpriu a seguinte agenda:
- Acompanhou os programas gravados e/ou ao vivo;
- lançamentos/criação de novos programas. 
</t>
  </si>
  <si>
    <t>0422/2021</t>
  </si>
  <si>
    <t xml:space="preserve">O assessor, Kahue Rozzi, foi para a EBC Rio de Janeiro no período de 25 a 28/05/2021 para acompanhar:
- os programas gravados e/ou ao vivo;
- lançamentos/criação de novos programas. </t>
  </si>
  <si>
    <t>25/05/2021</t>
  </si>
  <si>
    <t>0423/2021</t>
  </si>
  <si>
    <t xml:space="preserve">O assessor, Kahue Rozzi, foi para a EBC Brasília no período de 31/05 a 02/06/2021 para acompanhar:
- os programas gravados e/ou ao vivo;
- lançamentos/criação de novos programas. 
</t>
  </si>
  <si>
    <t>31/05/2021</t>
  </si>
  <si>
    <t>02/06/2021</t>
  </si>
  <si>
    <t>0424/2021</t>
  </si>
  <si>
    <t>0425/2021</t>
  </si>
  <si>
    <t>08/06/2021</t>
  </si>
  <si>
    <t>11/06/2021</t>
  </si>
  <si>
    <t>0426/2021</t>
  </si>
  <si>
    <t>0427/2021</t>
  </si>
  <si>
    <t>0428/2021</t>
  </si>
  <si>
    <t>0429/2021</t>
  </si>
  <si>
    <t>0430/2021</t>
  </si>
  <si>
    <t>0431/2021</t>
  </si>
  <si>
    <t>0432/2021</t>
  </si>
  <si>
    <t>RAUL MOURAO DE ABREU CHAGAS</t>
  </si>
  <si>
    <t>0433/2021</t>
  </si>
  <si>
    <t>0434/2021</t>
  </si>
  <si>
    <t>MARCIA FERNANDES RIBEIRO NEIVA</t>
  </si>
  <si>
    <t>0435/2021</t>
  </si>
  <si>
    <t>0436/2021</t>
  </si>
  <si>
    <t>0437/2021</t>
  </si>
  <si>
    <t>0438/2021</t>
  </si>
  <si>
    <t>0439/2021</t>
  </si>
  <si>
    <t xml:space="preserve">CLAUDIA BARROSO ROQUETTE-PINTO </t>
  </si>
  <si>
    <t>15/05/2021</t>
  </si>
  <si>
    <t>0440/2021</t>
  </si>
  <si>
    <t>0441/2021</t>
  </si>
  <si>
    <t>0442/2021</t>
  </si>
  <si>
    <t>0443/2021</t>
  </si>
  <si>
    <t>0444/2021</t>
  </si>
  <si>
    <t>WELLINGTON DE MELO SOUZA</t>
  </si>
  <si>
    <t>27/05/2021</t>
  </si>
  <si>
    <t>0445/2021</t>
  </si>
  <si>
    <t>0446/2021</t>
  </si>
  <si>
    <t>MAYSON RICARDO BATISTA FIGUEIREDO</t>
  </si>
  <si>
    <t>0447/2021</t>
  </si>
  <si>
    <t>21/05/2021</t>
  </si>
  <si>
    <t>0448/2021</t>
  </si>
  <si>
    <t>0449/2021</t>
  </si>
  <si>
    <t>0450/2021</t>
  </si>
  <si>
    <t>ANA BEATRIZ PEREIRA VELOZO</t>
  </si>
  <si>
    <t>0451/2021</t>
  </si>
  <si>
    <t>TIAGO FERREIRA BITTENCOURT</t>
  </si>
  <si>
    <t>0452/2021</t>
  </si>
  <si>
    <t>ROGERIO MEDEIROS VERCOZA</t>
  </si>
  <si>
    <t>0453/2021</t>
  </si>
  <si>
    <t>ALEXANDRE SANTOS DE SOUZA</t>
  </si>
  <si>
    <t>0454/2021</t>
  </si>
  <si>
    <t>0455/2021</t>
  </si>
  <si>
    <t>0456/2021</t>
  </si>
  <si>
    <t>0457/2021</t>
  </si>
  <si>
    <t>0458/2021</t>
  </si>
  <si>
    <t>0459/2021</t>
  </si>
  <si>
    <t>0460/2021</t>
  </si>
  <si>
    <t>0461/2021</t>
  </si>
  <si>
    <t>0464/2021</t>
  </si>
  <si>
    <t>22/05/2021</t>
  </si>
  <si>
    <t>0465/2021</t>
  </si>
  <si>
    <t>0466/2021</t>
  </si>
  <si>
    <t>0467/2021</t>
  </si>
  <si>
    <t>0468/2021</t>
  </si>
  <si>
    <t>26/05/2021</t>
  </si>
  <si>
    <t>0469/2021</t>
  </si>
  <si>
    <t>0470/2021</t>
  </si>
  <si>
    <t>MONYKE SILVA CASTILHO</t>
  </si>
  <si>
    <t>0471/2021</t>
  </si>
  <si>
    <t>0473/2021</t>
  </si>
  <si>
    <t>ALEX LOPES RIBEIRO</t>
  </si>
  <si>
    <t>0474/2021</t>
  </si>
  <si>
    <t>0475/2021</t>
  </si>
  <si>
    <t>0478/2021</t>
  </si>
  <si>
    <t>19/07/2021</t>
  </si>
  <si>
    <t>28/07/2021</t>
  </si>
  <si>
    <t>0479/2021</t>
  </si>
  <si>
    <t>29/07/2021</t>
  </si>
  <si>
    <t>06/08/2021</t>
  </si>
  <si>
    <t>0480/2021</t>
  </si>
  <si>
    <t>0481/2021</t>
  </si>
  <si>
    <t>0482/2021</t>
  </si>
  <si>
    <t>0483/2021</t>
  </si>
  <si>
    <t>JOHN DA COSTA SILVA</t>
  </si>
  <si>
    <t>0484/2021</t>
  </si>
  <si>
    <t xml:space="preserve">O chefe de Assessoria Hidenobu  Yatabe, acompanhou a  equipe de jornalismo da TV Brasil que realizou a cobertura de agenda do Exmo. Sr. Presidente da República Jair Bolsonaro, em São Gabriel da Cachoeira/AM, nos dias 27 e 28/05/2021: Visita de inspeção no Comando Militar da Amazônia – CMA.
</t>
  </si>
  <si>
    <t>0485/2021</t>
  </si>
  <si>
    <t xml:space="preserve">GERENTE-EXECUTIVO   </t>
  </si>
  <si>
    <t>0486/2021</t>
  </si>
  <si>
    <t>30/05/2021</t>
  </si>
  <si>
    <t>0487/2021</t>
  </si>
  <si>
    <t>13/06/2021</t>
  </si>
  <si>
    <t>18/06/2021</t>
  </si>
  <si>
    <t>0488/2021</t>
  </si>
  <si>
    <t>20/06/2021</t>
  </si>
  <si>
    <t>02/07/2021</t>
  </si>
  <si>
    <t>0489/2021</t>
  </si>
  <si>
    <t>04/06/2021</t>
  </si>
  <si>
    <t>0495/2021</t>
  </si>
  <si>
    <t>15/06/2021</t>
  </si>
  <si>
    <t>22/06/2021</t>
  </si>
  <si>
    <t>0496/2021</t>
  </si>
  <si>
    <t>0497/2021</t>
  </si>
  <si>
    <t>JOSE EDUARDO SOUZA GURGEL</t>
  </si>
  <si>
    <t>0498/2021</t>
  </si>
  <si>
    <t>0499/2021</t>
  </si>
  <si>
    <t>0500/2021</t>
  </si>
  <si>
    <t>0501/2021</t>
  </si>
  <si>
    <t>0502/2021</t>
  </si>
  <si>
    <t>01/06/2021</t>
  </si>
  <si>
    <t>0503/2021</t>
  </si>
  <si>
    <t>24/06/2021</t>
  </si>
  <si>
    <t>29/06/2021</t>
  </si>
  <si>
    <t>0504/2021</t>
  </si>
  <si>
    <t>0505/2021</t>
  </si>
  <si>
    <t>0506/2021</t>
  </si>
  <si>
    <t>0507/2021</t>
  </si>
  <si>
    <t>0508/2021</t>
  </si>
  <si>
    <t>0509/2021</t>
  </si>
  <si>
    <t>07/06/2021</t>
  </si>
  <si>
    <t>0510/2021</t>
  </si>
  <si>
    <t>06/06/2021</t>
  </si>
  <si>
    <t>0511/2021</t>
  </si>
  <si>
    <t>0512/2021</t>
  </si>
  <si>
    <t>ABIGAILDO VIANA COUTINHO</t>
  </si>
  <si>
    <t>0513/2021</t>
  </si>
  <si>
    <t>0514/2021</t>
  </si>
  <si>
    <t>ALISTON BARBOSA LOBAO</t>
  </si>
  <si>
    <t>0515/2021</t>
  </si>
  <si>
    <t>0516/2021</t>
  </si>
  <si>
    <t>0517/2021</t>
  </si>
  <si>
    <t>0519/2021</t>
  </si>
  <si>
    <t>0521/2021</t>
  </si>
  <si>
    <t>0523/2021</t>
  </si>
  <si>
    <t>0526/2021</t>
  </si>
  <si>
    <t>0527/2021</t>
  </si>
  <si>
    <t>ANTONIO VALTER MARTINS</t>
  </si>
  <si>
    <t>09/06/2021</t>
  </si>
  <si>
    <t>0528/2021</t>
  </si>
  <si>
    <t>ANTONIO CARLOS DOMINGOS</t>
  </si>
  <si>
    <t>0529/2021</t>
  </si>
  <si>
    <t>O Diretor-Geral fará visitas técnicas à Regional do Rio de Janeiro. 
O Diretor abrirá mão dos bilhetes aéreos emitidos pela  EBC, nesse sentido, o mesmo receberá apenas o valor referente as diárias.</t>
  </si>
  <si>
    <t>08/07/2021</t>
  </si>
  <si>
    <t>09/07/2021</t>
  </si>
  <si>
    <t xml:space="preserve">COORDENADOR  </t>
  </si>
  <si>
    <t xml:space="preserve"> GERENTE       </t>
  </si>
  <si>
    <t xml:space="preserve"> COORDENADOR</t>
  </si>
  <si>
    <t xml:space="preserve"> GERENTE EXECUTIVO</t>
  </si>
  <si>
    <t>DIR.PRESIDENTE</t>
  </si>
  <si>
    <t xml:space="preserve"> COORDENADOR  </t>
  </si>
  <si>
    <t>0001/2021</t>
  </si>
  <si>
    <t>FERNANDA DEVILLA CARDOSO</t>
  </si>
  <si>
    <t xml:space="preserve">A Gerente Executiva de Redes Sociais, participou de reuniões no período de 13 a 15/01/21, sobre alteração da modelagem onde alinhou e integrou a equipe do Rio de Janeiro ao novo fluxo e diretrizes de trabalho.
</t>
  </si>
  <si>
    <t>13/01/2021</t>
  </si>
  <si>
    <t>15/01/2021</t>
  </si>
  <si>
    <t>0002/2021</t>
  </si>
  <si>
    <t>NOELLE SANTOS OLIVEIRA</t>
  </si>
  <si>
    <t xml:space="preserve">GERENTE             </t>
  </si>
  <si>
    <t xml:space="preserve">A Gerente de Curadoria e Distribuição de Conteúdo, Noelle Santos Oliveira, participou de reuniões no período de 13 a 15/01/21, sobre a alteração da modelagem para alinhar e integrar a equipe do Rio de Janeiro ao novo fluxo e diretrizes de trabalho.
</t>
  </si>
  <si>
    <t>0003/2021</t>
  </si>
  <si>
    <t>WAHBY ABDEL KARIM KHALIL</t>
  </si>
  <si>
    <t>09/01/2021</t>
  </si>
  <si>
    <t>0004/2021</t>
  </si>
  <si>
    <t>12/01/2021</t>
  </si>
  <si>
    <t>0005/2021</t>
  </si>
  <si>
    <t>18/01/2021</t>
  </si>
  <si>
    <t>22/01/2021</t>
  </si>
  <si>
    <t>0006/2021</t>
  </si>
  <si>
    <t>21/01/2021</t>
  </si>
  <si>
    <t>24/01/2021</t>
  </si>
  <si>
    <t>0007/2021</t>
  </si>
  <si>
    <t>28/01/2021</t>
  </si>
  <si>
    <t>31/01/2021</t>
  </si>
  <si>
    <t>0008/2021</t>
  </si>
  <si>
    <t>20/01/2021</t>
  </si>
  <si>
    <t>0009/2021</t>
  </si>
  <si>
    <t xml:space="preserve">O Chefe de Assessoria do Gabinete da Presidência, participou de reuniões conforme abaixo:
13/01/21- Reunião com a  Gerente Executiva de Redes Sociais, sobre alteração da modelagem para alinhar e integrar a equipe do Rio de Janeiro ao novo fluxo e diretrizes de trabalho.
14/01/21 - Participou de reunião com o Presidente e equipe da EBC na Regional de São Paulo.
</t>
  </si>
  <si>
    <t>14/01/2021</t>
  </si>
  <si>
    <t>0010/2021</t>
  </si>
  <si>
    <t>WESLEY DE OLIVEIRA SOUZA</t>
  </si>
  <si>
    <t>0011/2021</t>
  </si>
  <si>
    <t>0012/2021</t>
  </si>
  <si>
    <t>0013/2021</t>
  </si>
  <si>
    <t xml:space="preserve">AMARILIO BISMARK RODRIGUES DE </t>
  </si>
  <si>
    <t>0014/2021</t>
  </si>
  <si>
    <t>0015/2021</t>
  </si>
  <si>
    <t>0016/2021</t>
  </si>
  <si>
    <t>LAIS SANTIAGO SALES DE LIMA</t>
  </si>
  <si>
    <t>0017/2021</t>
  </si>
  <si>
    <t>ANTONIO CELSO PIMENTEL</t>
  </si>
  <si>
    <t>0018/2021</t>
  </si>
  <si>
    <t>0019/2021</t>
  </si>
  <si>
    <t>0020/2021</t>
  </si>
  <si>
    <t>EMIVAL FERREIRA DE LIRA</t>
  </si>
  <si>
    <t>0021/2021</t>
  </si>
  <si>
    <t>UILDO DE SA</t>
  </si>
  <si>
    <t>0022/2021</t>
  </si>
  <si>
    <t>JOSE DE ARIMATEA CASTRO</t>
  </si>
  <si>
    <t/>
  </si>
  <si>
    <t>0023/2021</t>
  </si>
  <si>
    <t>ALDIVAM DA SILVA</t>
  </si>
  <si>
    <t>0024/2021</t>
  </si>
  <si>
    <t>0025/2021</t>
  </si>
  <si>
    <t>FABIANO DOS REIS SANTOS</t>
  </si>
  <si>
    <t>0026/2021</t>
  </si>
  <si>
    <t>0027/2021</t>
  </si>
  <si>
    <t>RICARDO BARBOSA DE AGUIAR</t>
  </si>
  <si>
    <t>0028/2021</t>
  </si>
  <si>
    <t>0029/2021</t>
  </si>
  <si>
    <t>Maria Estella Dantas Antonichelli</t>
  </si>
  <si>
    <t xml:space="preserve">Colaborador </t>
  </si>
  <si>
    <t xml:space="preserve">A Jornalista Maria Estella Dantas Antonichelli viajou a convite do Diretor-Presidente da EBC, onde participou de reunião na Regional da EBC em São Paulo no dia 21/01/2021, com Presidente e o chefe de assessoria, Hidenobu Yatabe.
</t>
  </si>
  <si>
    <t>0030/2021</t>
  </si>
  <si>
    <t>YURI LEDESMA DE MORAES</t>
  </si>
  <si>
    <t>0031/2021</t>
  </si>
  <si>
    <t>ANDERSON CANDIDO DA SILVA</t>
  </si>
  <si>
    <t>0032/2021</t>
  </si>
  <si>
    <t>PAULO HENRIQUE PESSOTA</t>
  </si>
  <si>
    <t>0033/2021</t>
  </si>
  <si>
    <t>TIAGO SILVEIRA DIAS</t>
  </si>
  <si>
    <t>0035/2021</t>
  </si>
  <si>
    <t>DENILSON MORALES DA SILVA</t>
  </si>
  <si>
    <t xml:space="preserve">O Diretor de Conteúdo e Programação, Denilson Morales da Silva, foi à EBC Regional RJ no período de 17 a 19/01/2021 onde cumprir a seguinte agenda:
17/01/2021
12:00: embarcou  para o RJ;
18:00: acompanhou o programa Caiu no Enem (correção de provas);
18/01/2021
09:00 - 11:00: reunião com Carlos Roberto Fontenele (secretário-geral do CBB);
14:00 - 19:00: reunião de alinhamento com as gerências de: Rádio MEC, Arte e Criação e Produção, Aquisição e Parcerias;
19/01/2021
09:30 - 10:30: Reunião com Evandro - IMG
12:00: retornou a Brasília.
</t>
  </si>
  <si>
    <t>17/01/2021</t>
  </si>
  <si>
    <t>19/01/2021</t>
  </si>
  <si>
    <t>0036/2021</t>
  </si>
  <si>
    <t>27/01/2021</t>
  </si>
  <si>
    <t>0037/2021</t>
  </si>
  <si>
    <t>0038/2021</t>
  </si>
  <si>
    <t>0039/2021</t>
  </si>
  <si>
    <t>GABRIEL PENCHEL ARAUJO</t>
  </si>
  <si>
    <t>0040/2021</t>
  </si>
  <si>
    <t>0041/2021</t>
  </si>
  <si>
    <t xml:space="preserve">COORDENADOR III     </t>
  </si>
  <si>
    <t xml:space="preserve">O empregado foi a cidade de São José do Rio Preto/SP,  para atuação na produção do jogo da série D entre Mirassol-SP X Altos-PI, que foi transmitido ao vivo pela TV Brasil, no dia 17/janeiro.
</t>
  </si>
  <si>
    <t>16/01/2021</t>
  </si>
  <si>
    <t>0042/2021</t>
  </si>
  <si>
    <t>0043/2021</t>
  </si>
  <si>
    <t>0044/2021</t>
  </si>
  <si>
    <t>EDIVAN DO NASCIMENTO VIANA</t>
  </si>
  <si>
    <t>0045/2021</t>
  </si>
  <si>
    <t>0046/2021</t>
  </si>
  <si>
    <t>CARLOS JESUS DOS SANTOS</t>
  </si>
  <si>
    <t>0047/2021</t>
  </si>
  <si>
    <t>GILMAR VAZ DO CARMO</t>
  </si>
  <si>
    <t>0048/2021</t>
  </si>
  <si>
    <t xml:space="preserve">CAIO MANLIO TEIXEIRA ARAUJO DO </t>
  </si>
  <si>
    <t>0049/2021</t>
  </si>
  <si>
    <t>ALEX SANDRO DE JESUS SILVA</t>
  </si>
  <si>
    <t>0050/2021</t>
  </si>
  <si>
    <t>MARCELO CAMARGO</t>
  </si>
  <si>
    <t>0051/2021</t>
  </si>
  <si>
    <t>PRISCILA EUGENIA TREVISAN CESTARI</t>
  </si>
  <si>
    <t>23/01/2021</t>
  </si>
  <si>
    <t>0052/2021</t>
  </si>
  <si>
    <t xml:space="preserve">O Chefe de Assessoria do Gabinete da Presidência, viajou de Brasília para São Paulo no dia 22/01/21 no inicio da manhã, onde  participou de reunião com o Presidente e equipe da EBC na Regional de São Paulo, com a presença da Chefe de Gabinete do Ministro das Comunicações, Maria Estella Dantas Antonichelli.
</t>
  </si>
  <si>
    <t>0053/2021</t>
  </si>
  <si>
    <t>TIAGO DO NASCIMENTO SANTOS</t>
  </si>
  <si>
    <t>07/02/2021</t>
  </si>
  <si>
    <t>20/02/2021</t>
  </si>
  <si>
    <t>0054/2021</t>
  </si>
  <si>
    <t xml:space="preserve">BRUNO LEONARDO GONCALVES </t>
  </si>
  <si>
    <t>21/02/2021</t>
  </si>
  <si>
    <t>04/03/2021</t>
  </si>
  <si>
    <t>0055/2021</t>
  </si>
  <si>
    <t>CLAUDIO SILVA PAULA</t>
  </si>
  <si>
    <t>09/02/2021</t>
  </si>
  <si>
    <t>11/02/2021</t>
  </si>
  <si>
    <t>0056/2021</t>
  </si>
  <si>
    <t>O Diretor-Geral, Roni Baksys, participou de reunião com afiliada da Rede Nacional de Comunicação Pública -  RNCP, Rede Minas.
A viagem teve o objetivo de estreitar o relacionamento com a parceira em questão.
Seguem os comprovantes de embarque, conforme documentos em anexo.</t>
  </si>
  <si>
    <t>03/02/2021</t>
  </si>
  <si>
    <t>04/02/2021</t>
  </si>
  <si>
    <t>0057/2021</t>
  </si>
  <si>
    <t>VANCARLOS DE OLIVEIRA ALVES</t>
  </si>
  <si>
    <t>O Gerente Executivo de Planejamento de Programação e Rede Nacional de Comunicação Pública, Vancarlos Alves, assessorou o  Diretor-Geral, Roni Baksys, na reunião com afiliada da Rede Nacional de Comunicação Pública -  RNCP, Rede Minas.
A viagem teve o objetivo de estreitar o relacionamento com a parceira em questão.
Seguem os comprovantes de embarque, conforme documentos em anexo.</t>
  </si>
  <si>
    <t>0058/2021</t>
  </si>
  <si>
    <t>A Viagem não foi realizada devido alteração de agenda.
O valor da diária foi devolvida, conforme GRU paga em anexo.</t>
  </si>
  <si>
    <t>01/02/2021</t>
  </si>
  <si>
    <t>0059/2021</t>
  </si>
  <si>
    <t>0061/2021</t>
  </si>
  <si>
    <t xml:space="preserve">O  Diretor-Geral, Roni Baksys, participou do lançamento da TV UFAL Canal 8, afiliada à TV Brasil.
A solenidade aconteceu na sede da Universidade Federal de Alagoas - UFAL, às 19h. 
A viagem teve como objetivo fortalecer o relacionamento com a parceira.
</t>
  </si>
  <si>
    <t>25/01/2021</t>
  </si>
  <si>
    <t>26/01/2021</t>
  </si>
  <si>
    <t>0063/2021</t>
  </si>
  <si>
    <t>PAULO HENRIQUE DUARTE DE MOURA</t>
  </si>
  <si>
    <t>0064/2021</t>
  </si>
  <si>
    <t>0065/2021</t>
  </si>
  <si>
    <t xml:space="preserve">CARLOS EDUARDO PINOTTI DE </t>
  </si>
  <si>
    <t>0066/2021</t>
  </si>
  <si>
    <t>29/01/2021</t>
  </si>
  <si>
    <t>0067/2021</t>
  </si>
  <si>
    <t>0068/2021</t>
  </si>
  <si>
    <t>MARCELO VASCONCELOS DA SILVA</t>
  </si>
  <si>
    <t>0069/2021</t>
  </si>
  <si>
    <t>0070/2021</t>
  </si>
  <si>
    <t>GLAUCIO FERNANDO BESERRA PINHEIRO</t>
  </si>
  <si>
    <t>0071/2021</t>
  </si>
  <si>
    <t>0073/2021</t>
  </si>
  <si>
    <t xml:space="preserve">HENRIQUE GUILHERME DA SILVA </t>
  </si>
  <si>
    <t>0075/2021</t>
  </si>
  <si>
    <t>0076/2021</t>
  </si>
  <si>
    <t>FABIO RODRIGO GOMES PROLIK</t>
  </si>
  <si>
    <t>0077/2021</t>
  </si>
  <si>
    <t>0078/2021</t>
  </si>
  <si>
    <t>0079/2021</t>
  </si>
  <si>
    <t>WESLEY DE OLIVEIRA DIAS</t>
  </si>
  <si>
    <t>0080/2021</t>
  </si>
  <si>
    <t>ANDERSON FERREIRA FLAUZINO</t>
  </si>
  <si>
    <t>0081/2021</t>
  </si>
  <si>
    <t>0082/2021</t>
  </si>
  <si>
    <t>0083/2021</t>
  </si>
  <si>
    <t>FABIANA CARMEN SCHOTT RIBEIRO</t>
  </si>
  <si>
    <t>0084/2021</t>
  </si>
  <si>
    <t>0085/2021</t>
  </si>
  <si>
    <t>0086/2021</t>
  </si>
  <si>
    <t>0087/2021</t>
  </si>
  <si>
    <t>0088/2021</t>
  </si>
  <si>
    <t>0089/2021</t>
  </si>
  <si>
    <t>CLAUDIO ROMEU BELLO DE LIMA</t>
  </si>
  <si>
    <t>0090/2021</t>
  </si>
  <si>
    <t>0091/2021</t>
  </si>
  <si>
    <t>0092/2021</t>
  </si>
  <si>
    <t>0093/2021</t>
  </si>
  <si>
    <t>0094/2021</t>
  </si>
  <si>
    <t>LUCIANA MORENO COUTO DE MELO</t>
  </si>
  <si>
    <t xml:space="preserve">A visita à Universidade Federal do Acre – UFAC tem como objetivo o fortalecimento e a reaproximação do afiliado, apoio em ações de tecnologia, recomendações técnicas visando evitar notificações pela Anatel, análise de conteúdos e programação do afiliado para futura inserção na programação da TV Brasil e possível futura parceria em projetos de interatividade.
Esse trabalho reforça as parcerias da Rede, impactando diretamente no resultado do PPA da EBC e na disponibilização do nosso sinal para todas as regiões do Brasil.
Pesquisa de valores de passagens realizada no dia 27/01/2021:
Brasília/DF – Rio Branco/AC – R$ 1.00,47
Rio Branco/AC – Brasília/DF – R$ 997,23
</t>
  </si>
  <si>
    <t>08/02/2021</t>
  </si>
  <si>
    <t>0095/2021</t>
  </si>
  <si>
    <t>DAVID DE MORAIS LOPES</t>
  </si>
  <si>
    <t xml:space="preserve">Com medida de segurança, por causa do agravamento da pandemia em todo os País, informo que houve a necessidade do cancelamento da viagem que estava marcada para o dia 08/02/2021, com destino previsto para a cidade do Rio Branco/AC.
</t>
  </si>
  <si>
    <t>0096/2021</t>
  </si>
  <si>
    <t>06/02/2021</t>
  </si>
  <si>
    <t>0097/2021</t>
  </si>
  <si>
    <t>05/02/2021</t>
  </si>
  <si>
    <t>0098/2021</t>
  </si>
  <si>
    <t xml:space="preserve">O chefe de Assessoria do Gabinete da Presidência viajou para o Rio de Janeiro no dia 04/02/21, onde participou de reunião com equipe da EBC na Regional do Rio de Janeiro. 
</t>
  </si>
  <si>
    <t>0099/2021</t>
  </si>
  <si>
    <t>DANIELLE SENRA SIQUEIRA</t>
  </si>
  <si>
    <t>19/02/2021</t>
  </si>
  <si>
    <t>0100/2021</t>
  </si>
  <si>
    <t>22/02/2021</t>
  </si>
  <si>
    <t>27/02/2021</t>
  </si>
  <si>
    <t>0101/2021</t>
  </si>
  <si>
    <t>0102/2021</t>
  </si>
  <si>
    <t>0103/2021</t>
  </si>
  <si>
    <t>0104/2021</t>
  </si>
  <si>
    <t>0105/2021</t>
  </si>
  <si>
    <t>0106/2021</t>
  </si>
  <si>
    <t>09/03/2021</t>
  </si>
  <si>
    <t>0107/2021</t>
  </si>
  <si>
    <t>24/02/2021</t>
  </si>
  <si>
    <t>0108/2021</t>
  </si>
  <si>
    <t>02/02/2021</t>
  </si>
  <si>
    <t>0109/2021</t>
  </si>
  <si>
    <t>ALEXANDRE NASCIMENTO DA SILVA</t>
  </si>
  <si>
    <t>0110/2021</t>
  </si>
  <si>
    <t>MAURICIO AURELIO MARCELO</t>
  </si>
  <si>
    <t>0111/2021</t>
  </si>
  <si>
    <t>0112/2021</t>
  </si>
  <si>
    <t>0113/2021</t>
  </si>
  <si>
    <t>SIGMAR GONCALVES DA SILVA</t>
  </si>
  <si>
    <t>0114/2021</t>
  </si>
  <si>
    <t xml:space="preserve">HUGO GUILHERME MONTENEGRO </t>
  </si>
  <si>
    <t>0115/2021</t>
  </si>
  <si>
    <t>0116/2021</t>
  </si>
  <si>
    <t>VITOR CHAMBON</t>
  </si>
  <si>
    <t>0117/2021</t>
  </si>
  <si>
    <t xml:space="preserve">
O Diretor da DIAFI, realizou visita técnica à Regional do Rio de Janeiro.
</t>
  </si>
  <si>
    <t>10/02/2021</t>
  </si>
  <si>
    <t>0118/2021</t>
  </si>
  <si>
    <t>12/02/2021</t>
  </si>
  <si>
    <t>0119/2021</t>
  </si>
  <si>
    <t>0120/2021</t>
  </si>
  <si>
    <t>0121/2021</t>
  </si>
  <si>
    <t>0122/2021</t>
  </si>
  <si>
    <t>RENAN FELIPE DOS SANTOS GONCALVES</t>
  </si>
  <si>
    <t>0123/2021</t>
  </si>
  <si>
    <t>BRUNO HOFMANN</t>
  </si>
  <si>
    <t>0124/2021</t>
  </si>
  <si>
    <t>Cristine Baena Basulto Valente</t>
  </si>
  <si>
    <t xml:space="preserve">Em atendimento ao item 6, subitem II, da Norma de Remoção de Empregados - NOR 309: 
6. Encargos da Empresa
II. transporte, preferencialmente por via aéreas, inclusive para seus dependentes.
Passagem aérea para a dependente do Diretor-Presidente Glen Valente.
Data da viagem :10.02.2021
Local de origem: São Paulo/SP
Local de destino: Brasília/DF
</t>
  </si>
  <si>
    <t>0125/2021</t>
  </si>
  <si>
    <t>Stephanie Basulto Valente</t>
  </si>
  <si>
    <t xml:space="preserve">Em atendimento ao item 6, subitem II, da Norma de Remoção de Empregados - NOR 309: 
6. Encargos da Empresa
II. transporte, preferencialmente por via aéreas, inclusive para seus dependentes.
Passagem aérea para a dependente do Diretor-Presidente Glen Valente.
Data da viagem :12.02.2021
Local de origem: São Paulo/SP
Local de destino: Brasília/DF
</t>
  </si>
  <si>
    <t>0126/2021</t>
  </si>
  <si>
    <t>01/03/2021</t>
  </si>
  <si>
    <t>02/03/2021</t>
  </si>
  <si>
    <t>0127/2021</t>
  </si>
  <si>
    <t>ISRAEL FRANKE SILVA</t>
  </si>
  <si>
    <t>0128/2021</t>
  </si>
  <si>
    <t>EDGAR MENDES MERIZIO</t>
  </si>
  <si>
    <t>0129/2021</t>
  </si>
  <si>
    <t>GEODERLAN PINHEIRO FREITAS</t>
  </si>
  <si>
    <t>0130/2021</t>
  </si>
  <si>
    <t>15/02/2021</t>
  </si>
  <si>
    <t>0131/2021</t>
  </si>
  <si>
    <t>0132/2021</t>
  </si>
  <si>
    <t>0133/2021</t>
  </si>
  <si>
    <t>0134/2021</t>
  </si>
  <si>
    <t>0135/2021</t>
  </si>
  <si>
    <t>0136/2021</t>
  </si>
  <si>
    <t>0137/2021</t>
  </si>
  <si>
    <t>TYAGO BERNARDES CABRAL DE PAULA</t>
  </si>
  <si>
    <t>0138/2021</t>
  </si>
  <si>
    <t>0139/2021</t>
  </si>
  <si>
    <t>0140/2021</t>
  </si>
  <si>
    <t>0141/2021</t>
  </si>
  <si>
    <t>0142/2021</t>
  </si>
  <si>
    <t>0143/2021</t>
  </si>
  <si>
    <t>0144/2021</t>
  </si>
  <si>
    <t>17/02/2021</t>
  </si>
  <si>
    <t>0145/2021</t>
  </si>
  <si>
    <t>EDUARDO SOARES BATISTA</t>
  </si>
  <si>
    <t>05/04/2021</t>
  </si>
  <si>
    <t>10/04/2021</t>
  </si>
  <si>
    <t>0146/2021</t>
  </si>
  <si>
    <t>25/02/2021</t>
  </si>
  <si>
    <t>28/02/2021</t>
  </si>
  <si>
    <t>0147/2021</t>
  </si>
  <si>
    <t>MARIA DA CONCEICAO CARNEVALE</t>
  </si>
  <si>
    <t>08/03/2021</t>
  </si>
  <si>
    <t>12/03/2021</t>
  </si>
  <si>
    <t>0148/2021</t>
  </si>
  <si>
    <t>0149/2021</t>
  </si>
  <si>
    <t>JHEFFERSON OLIVEIRA SILVA</t>
  </si>
  <si>
    <t>0150/2021</t>
  </si>
  <si>
    <t>RAFAEL DE SOUZA MACHADO</t>
  </si>
  <si>
    <t>0151/2021</t>
  </si>
  <si>
    <t>13/03/2021</t>
  </si>
  <si>
    <t>0152/2021</t>
  </si>
  <si>
    <t>0153/2021</t>
  </si>
  <si>
    <t>0154/2021</t>
  </si>
  <si>
    <t>0155/2021</t>
  </si>
  <si>
    <t>0156/2021</t>
  </si>
  <si>
    <t>0157/2021</t>
  </si>
  <si>
    <t>THIAGO DE SOUZA PINTO</t>
  </si>
  <si>
    <t>14/02/2021</t>
  </si>
  <si>
    <t>0158/2021</t>
  </si>
  <si>
    <t>SIRLEI BATISTA</t>
  </si>
  <si>
    <t>Viajei ao Rio de Janeiro e realizei reuniões de gestão com as equipes sobre assuntos relacionados ao telejornal local, a partir do RJ, com início previsto para o mês de abril 2021.
OBS: Em razão das reuniões de alinhamentos logo na segunda-feira de manha e dos horários disponíveis de voos, a viagem foi solicitada no domingo.</t>
  </si>
  <si>
    <t>0159/2021</t>
  </si>
  <si>
    <t>ANNA LUISA DAS CHAGAS PRASER</t>
  </si>
  <si>
    <t>0160/2021</t>
  </si>
  <si>
    <t>23/02/2021</t>
  </si>
  <si>
    <t>26/02/2021</t>
  </si>
  <si>
    <t>0161/2021</t>
  </si>
  <si>
    <t>0162/2021</t>
  </si>
  <si>
    <t>0163/2021</t>
  </si>
  <si>
    <t>0168/2021</t>
  </si>
  <si>
    <t>0169/2021</t>
  </si>
  <si>
    <t>0170/2021</t>
  </si>
  <si>
    <t>0171/2021</t>
  </si>
  <si>
    <t>0172/2021</t>
  </si>
  <si>
    <t>MAURICIO CENCI</t>
  </si>
  <si>
    <t>0173/2021</t>
  </si>
  <si>
    <t>IVAN DE SOUZA MEIRA</t>
  </si>
  <si>
    <t>0174/2021</t>
  </si>
  <si>
    <t>0175/2021</t>
  </si>
  <si>
    <t>0176/2021</t>
  </si>
  <si>
    <t>0177/2021</t>
  </si>
  <si>
    <t>0178/2021</t>
  </si>
  <si>
    <t>0181/2021</t>
  </si>
  <si>
    <t>MANOEL LEITE SABOIA</t>
  </si>
  <si>
    <t>0182/2021</t>
  </si>
  <si>
    <t>EMANUEL DE OLIVEIRA</t>
  </si>
  <si>
    <t>0183/2021</t>
  </si>
  <si>
    <t>07/03/2021</t>
  </si>
  <si>
    <t>0184/2021</t>
  </si>
  <si>
    <t>0185/2021</t>
  </si>
  <si>
    <t>RACHEL PATTA MELAO</t>
  </si>
  <si>
    <t>22/03/2021</t>
  </si>
  <si>
    <t>23/03/2021</t>
  </si>
  <si>
    <t>0186/2021</t>
  </si>
  <si>
    <t>0187/2021</t>
  </si>
  <si>
    <t>0188/2021</t>
  </si>
  <si>
    <t>0189/2021</t>
  </si>
  <si>
    <t>0191/2021</t>
  </si>
  <si>
    <t>0192/2021</t>
  </si>
  <si>
    <t>0193/2021</t>
  </si>
  <si>
    <t>0194/2021</t>
  </si>
  <si>
    <t>DANIELE FERNANDES VECCHIONE XISTO</t>
  </si>
  <si>
    <t>0195/2021</t>
  </si>
  <si>
    <t>0196/2021</t>
  </si>
  <si>
    <t>0197/2021</t>
  </si>
  <si>
    <t>0198/2021</t>
  </si>
  <si>
    <t>0199/2021</t>
  </si>
  <si>
    <t>0200/2021</t>
  </si>
  <si>
    <t>0201/2021</t>
  </si>
  <si>
    <t>ALAN EDUARDO RAPP</t>
  </si>
  <si>
    <t>0202/2021</t>
  </si>
  <si>
    <t>0204/2021</t>
  </si>
  <si>
    <t>FRANCISCO EDIVALDO DE OLIVEIRA</t>
  </si>
  <si>
    <t xml:space="preserve">O colaborador eventual, FRANCISCO EDIVALDO DE OLIVEIRA, foi convidado por esta DICOP, para acompanhar o teste de luz e cena do cenário dos programas REPÓRTER DF e BRASIL EM PAUTA, nos estúdios da sede da EBC em Brasília.
</t>
  </si>
  <si>
    <t>0205/2021</t>
  </si>
  <si>
    <t>25/03/2021</t>
  </si>
  <si>
    <t>28/03/2021</t>
  </si>
  <si>
    <t>0206/2021</t>
  </si>
  <si>
    <t>01/04/2021</t>
  </si>
  <si>
    <t>04/04/2021</t>
  </si>
  <si>
    <t>0207/2021</t>
  </si>
  <si>
    <t>SARAH OLIVEIRA QUINES</t>
  </si>
  <si>
    <t>0208/2021</t>
  </si>
  <si>
    <t>0209/2021</t>
  </si>
  <si>
    <t>0210/2021</t>
  </si>
  <si>
    <t>JOSE CARLOS OLIVATO JUNIOR</t>
  </si>
  <si>
    <t>0211/2021</t>
  </si>
  <si>
    <t>05/03/2021</t>
  </si>
  <si>
    <t>0212/2021</t>
  </si>
  <si>
    <t>A empregada Maria da Conceição Carnevale, Gerente de Acervo, realizou visita técnica à Cinemateca Brasileira com o objetivo de verificar a possibilidade de uso de equipamento leitor e reprodutor de mídias magnéticas de duas polegadas (Quadruplex) para recuperação de parte do acervo da EBC. Acompanhou, ainda, o trabalho realizado pela Coordenação de Acervo e Pesquisa - SP.
Anexos os comprovantes de embarque e desembarque.</t>
  </si>
  <si>
    <t>18/03/2021</t>
  </si>
  <si>
    <t>19/03/2021</t>
  </si>
  <si>
    <t>0213/2021</t>
  </si>
  <si>
    <t>0214/2021</t>
  </si>
  <si>
    <t>0215/2021</t>
  </si>
  <si>
    <t>0216/2021</t>
  </si>
  <si>
    <t>0217/2021</t>
  </si>
  <si>
    <t>0218/2021</t>
  </si>
  <si>
    <t>0219/2021</t>
  </si>
  <si>
    <t>0228/2021</t>
  </si>
  <si>
    <t>O Gerente Executivo de Produção, Aquisição e Parcerias, Arthur  Wiliam Cardoso Santos, veio a sede da EBC em Brasília para trabalhar na estreia do programa Sem Censura, porém com o adiamento do Programa será antecipado o seu retorno.
Será emitido uma GRU para devolução da diferença do valor recebido referente às diárias.</t>
  </si>
  <si>
    <t>0229/2021</t>
  </si>
  <si>
    <t>O Gerente Enio Puello e o Gerente Executivo de Produção Aquisição e Parcerias Arthur William,  veio a sede da EBC em Brasília para trabalharem na estreia do programa Sem Censura, o retorno antes da data programada, foi o adiamento da estreia do Programa. Será gerada uma GRU para devolução da diferença do valor recebido referente às diárias.</t>
  </si>
  <si>
    <t>0230/2021</t>
  </si>
  <si>
    <t>03/03/2021</t>
  </si>
  <si>
    <t>0231/2021</t>
  </si>
  <si>
    <t>0232/2021</t>
  </si>
  <si>
    <t>FRANCISCO DE ASSIS LIMA FILHO</t>
  </si>
  <si>
    <t>0233/2021</t>
  </si>
  <si>
    <t>ADRIANO GOETZ DA SILVA</t>
  </si>
  <si>
    <t>16/03/2021</t>
  </si>
  <si>
    <t>0234/2021</t>
  </si>
  <si>
    <t>0235/2021</t>
  </si>
  <si>
    <t>Viagem cancelada por motivo de saúde.</t>
  </si>
  <si>
    <t>0236/2021</t>
  </si>
  <si>
    <t>CINTIA SANTANA DE OLIVEIRA</t>
  </si>
  <si>
    <t>0237/2021</t>
  </si>
  <si>
    <t>24/03/2021</t>
  </si>
  <si>
    <t>0238/2021</t>
  </si>
  <si>
    <t>Devido alteração de agenda e atual situação COVID, a viagem foi cancelada.</t>
  </si>
  <si>
    <t>0240/2021</t>
  </si>
  <si>
    <t>RICARDO ALEXANDRIA PINHEIRO</t>
  </si>
  <si>
    <t>10/03/2021</t>
  </si>
  <si>
    <t>0245/2021</t>
  </si>
  <si>
    <t xml:space="preserve">O colaborador eventual Kahue Rozzi veio à Brasília participar do piloto (11/3) e do pré-light (12/3) do programa Sem Censura.
</t>
  </si>
  <si>
    <t>11/03/2021</t>
  </si>
  <si>
    <t>0246/2021</t>
  </si>
  <si>
    <t>15/03/2021</t>
  </si>
  <si>
    <t>0247/2021</t>
  </si>
  <si>
    <t>06/04/2021</t>
  </si>
  <si>
    <t>0248/2021</t>
  </si>
  <si>
    <t>FRANCISCO CHARLIS OLIVEIRA BRITO</t>
  </si>
  <si>
    <t>0249/2021</t>
  </si>
  <si>
    <t>0251/2021</t>
  </si>
  <si>
    <t>26/03/2021</t>
  </si>
  <si>
    <t>0252/2021</t>
  </si>
  <si>
    <t xml:space="preserve">O empregado precisou ficar na sede da EBC em Brasília do dia 27 ao dia 30/março para Coordenar a transmissão dos jogos da Liga Nacional de Basquete - LNB entre os dias 27 e 29 e ainda no dia 29/03 coordenou o programa Sem Censura das 21h30 as 22h30, motivo pelo qual seu retorno para o RJ foi no dia 30/03/2021.
</t>
  </si>
  <si>
    <t>27/03/2021</t>
  </si>
  <si>
    <t>30/03/2021</t>
  </si>
  <si>
    <t>0253/2021</t>
  </si>
  <si>
    <t>0256/2021</t>
  </si>
  <si>
    <t>17/03/2021</t>
  </si>
  <si>
    <t>0257/2021</t>
  </si>
  <si>
    <t>CRISTIANO MENDONCA PINTO</t>
  </si>
  <si>
    <t xml:space="preserve">O Chefe de Gabinete da DIAFI, realizou visita técnica à Regional do Rio de Janeiro no período de 17/03 a 19/03/2021.
</t>
  </si>
  <si>
    <t>0258/2021</t>
  </si>
  <si>
    <t>0259/2021</t>
  </si>
  <si>
    <t xml:space="preserve">Viajei ao Rio de Janeiro com o Gerente Executivo de Telejornalismo, Oussama Ghaouri Filho, e realizamos visita técnica e reuniões de alinhamento e orientações para finalizar os jornais locais que serão estreados em São Paulo e no Rio de Janeiro, com data prevista para 05/04/2021.
</t>
  </si>
  <si>
    <t>0260/2021</t>
  </si>
  <si>
    <t xml:space="preserve">OUSSAMA HUSNI KANSO EL GHAOURI </t>
  </si>
  <si>
    <t>0261/2021</t>
  </si>
  <si>
    <t>0262/2021</t>
  </si>
  <si>
    <t>GILSON JUNIOR MACHADO</t>
  </si>
  <si>
    <t>0263/2021</t>
  </si>
  <si>
    <t>0264/2021</t>
  </si>
  <si>
    <t xml:space="preserve">O empregado, Kahue Campion Rozzi, foi à regional RJ no período de 23 a 26/03/2021 para ajustar a iluminação dos cenários da DICOP e DIJOR da EBC-RJ em preparação para a nova grade de programação da TV Brasil.
</t>
  </si>
  <si>
    <t>0265/2021</t>
  </si>
  <si>
    <t>FABRICIO GARCIA CARVALHO SARAIVA</t>
  </si>
  <si>
    <t>0266/2021</t>
  </si>
  <si>
    <t>ROBSON WANDERMUREM DA SILVA</t>
  </si>
  <si>
    <t>0267/2021</t>
  </si>
  <si>
    <t>FLAVIO PEREIRA DA SILVA</t>
  </si>
  <si>
    <t>0268/2021</t>
  </si>
  <si>
    <t>FILIPE DAS CHAGAS SILVA</t>
  </si>
  <si>
    <t>0269/2021</t>
  </si>
  <si>
    <t>ALTAIR FRANCISCO CANDIDO</t>
  </si>
  <si>
    <t>REQUISITADO</t>
  </si>
  <si>
    <t>0270/2021</t>
  </si>
  <si>
    <t>0271/2021</t>
  </si>
  <si>
    <t>OSVALDO RUBEM DE FREITAS AUSTIN</t>
  </si>
  <si>
    <t>0272/2021</t>
  </si>
  <si>
    <t>MAURO VILLAS BOAS DA SILVA</t>
  </si>
  <si>
    <t>0273/2021</t>
  </si>
  <si>
    <t>ROMULO BAPTISTA DE FREITAS</t>
  </si>
  <si>
    <t>O gerente não viagem devido o evento ter sido cancelado.</t>
  </si>
  <si>
    <t>0274/2021</t>
  </si>
  <si>
    <t>0275/2021</t>
  </si>
  <si>
    <t>Ricardo Yamashita Katsuya</t>
  </si>
  <si>
    <t xml:space="preserve">O Colaborador Eventual, Ricardo Katsuya, viajou para Brasília, onde participou de reunião com Gerente Executivo de Marketing e Negócios, Wilton Fuzeta, para visita e observação do núcleo de Criação de Redes Sociais.
</t>
  </si>
  <si>
    <t>0277/2021</t>
  </si>
  <si>
    <t>29/03/2021</t>
  </si>
  <si>
    <t>07/04/2021</t>
  </si>
  <si>
    <t>0278/2021</t>
  </si>
  <si>
    <t>03/04/2021</t>
  </si>
  <si>
    <t>0279/2021</t>
  </si>
  <si>
    <t>13/05/2021</t>
  </si>
  <si>
    <t>0280/2021</t>
  </si>
  <si>
    <t>13/04/2021</t>
  </si>
  <si>
    <t>16/04/2021</t>
  </si>
  <si>
    <t>0281/2021</t>
  </si>
  <si>
    <t>19/04/2021</t>
  </si>
  <si>
    <t>21/04/2021</t>
  </si>
  <si>
    <t>0282/2021</t>
  </si>
  <si>
    <t>27/04/2021</t>
  </si>
  <si>
    <t>0283/2021</t>
  </si>
  <si>
    <t>03/05/2021</t>
  </si>
  <si>
    <t>0284/2021</t>
  </si>
  <si>
    <t>0285/2021</t>
  </si>
  <si>
    <t>0286/2021</t>
  </si>
  <si>
    <t>0287/2021</t>
  </si>
  <si>
    <t>0288/2021</t>
  </si>
  <si>
    <t>0289/2021</t>
  </si>
  <si>
    <t>02/04/2021</t>
  </si>
  <si>
    <t>0290/2021</t>
  </si>
  <si>
    <t>09/04/2021</t>
  </si>
  <si>
    <t>0291/2021</t>
  </si>
  <si>
    <t>O produtor foi a sede da EBC em Brasilia para a execução de produção e assistência de direção do programa Sem Censura,  transmitido ao vivo dos estudios da  TV Brasil em Brasilia, no dia 05/abril.</t>
  </si>
  <si>
    <t>0292/2021</t>
  </si>
  <si>
    <t>08/04/2021</t>
  </si>
  <si>
    <t>0293/2021</t>
  </si>
  <si>
    <t>12/04/2021</t>
  </si>
  <si>
    <t>0295/2021</t>
  </si>
  <si>
    <t>0296/2021</t>
  </si>
  <si>
    <t>0297/2021</t>
  </si>
  <si>
    <t>0298/2021</t>
  </si>
  <si>
    <t>0299/2021</t>
  </si>
  <si>
    <t>0300/2021</t>
  </si>
  <si>
    <t>0301/2021</t>
  </si>
  <si>
    <t>0302/2021</t>
  </si>
  <si>
    <t>0303/2021</t>
  </si>
  <si>
    <t>0304/2021</t>
  </si>
  <si>
    <t>0305/2021</t>
  </si>
  <si>
    <t>0306/2021</t>
  </si>
  <si>
    <t>Viagem cancelada pela companhia aérea.</t>
  </si>
  <si>
    <t>0307/2021</t>
  </si>
  <si>
    <t>0308/2021</t>
  </si>
  <si>
    <t>0309/2021</t>
  </si>
  <si>
    <t>ROBSON GOMES DA SILVA</t>
  </si>
  <si>
    <t>0310/2021</t>
  </si>
  <si>
    <t>FELIPE GONCALVES MARINHO</t>
  </si>
  <si>
    <t>0311/2021</t>
  </si>
  <si>
    <t>0312/2021</t>
  </si>
  <si>
    <t>0313/2021</t>
  </si>
  <si>
    <t>MAXWELL MUZY REIS</t>
  </si>
  <si>
    <t>0315/2021</t>
  </si>
  <si>
    <t>17/04/2021</t>
  </si>
  <si>
    <t>0316/2021</t>
  </si>
  <si>
    <t>0317/2021</t>
  </si>
  <si>
    <t>0318/2021</t>
  </si>
  <si>
    <t>0319/2021</t>
  </si>
  <si>
    <t>0320/2021</t>
  </si>
  <si>
    <t>SERGIO MENEZES DU BOCAGE</t>
  </si>
  <si>
    <t xml:space="preserve">O Gerente de Esportes da Regional/RJ foi a sede da EBC em Brasilia onde participou das gravações do programa "Sem Censura",  transmitido pelos estúdios da TV Brasil em Brasilia.
</t>
  </si>
  <si>
    <t>14/04/2021</t>
  </si>
  <si>
    <t>0321/2021</t>
  </si>
  <si>
    <t xml:space="preserve">O produtor foi a sede da EBC em Brasilia para a execução de produção e assistência de direção do programa Sem Censura,  transmitido pelos estúdios da TV Brasil em Brasilia.
</t>
  </si>
  <si>
    <t>0322/2021</t>
  </si>
  <si>
    <t>0323/2021</t>
  </si>
  <si>
    <t>26/04/2021</t>
  </si>
  <si>
    <t>30/04/2021</t>
  </si>
  <si>
    <t>0324/2021</t>
  </si>
  <si>
    <t>0325/2021</t>
  </si>
  <si>
    <t>0326/2021</t>
  </si>
  <si>
    <t>18/04/2021</t>
  </si>
  <si>
    <t>22/04/2021</t>
  </si>
  <si>
    <t>0327/2021</t>
  </si>
  <si>
    <t>0328/2021</t>
  </si>
  <si>
    <t>VANDER NOGUEIRA DE CAMARGO</t>
  </si>
  <si>
    <t>0329/2021</t>
  </si>
  <si>
    <t>23/04/2021</t>
  </si>
  <si>
    <t>0330/2021</t>
  </si>
  <si>
    <t>09/05/2021</t>
  </si>
  <si>
    <t>0331/2021</t>
  </si>
  <si>
    <t>25/04/2021</t>
  </si>
  <si>
    <t>07/05/2021</t>
  </si>
  <si>
    <t>0332/2021</t>
  </si>
  <si>
    <t>16/05/2021</t>
  </si>
  <si>
    <t>0333/2021</t>
  </si>
  <si>
    <t>0334/2021</t>
  </si>
  <si>
    <t>0335/2021</t>
  </si>
  <si>
    <t>0336/2021</t>
  </si>
  <si>
    <t>0337/2021</t>
  </si>
  <si>
    <t>0338/2021</t>
  </si>
  <si>
    <t>0339/2021</t>
  </si>
  <si>
    <t>0340/2021</t>
  </si>
  <si>
    <t xml:space="preserve">O Diretor da DIAFI, realizou a visita técnica à Regional do Rio de Janeiro no período de 19/04/2021 a 21/04/2021 para participar de reuniões com a equipe da Regional do Rio de Janeiro.
</t>
  </si>
  <si>
    <t>0342/2021</t>
  </si>
  <si>
    <t>20/04/2021</t>
  </si>
  <si>
    <t>0343/2021</t>
  </si>
  <si>
    <t>0344/2021</t>
  </si>
  <si>
    <t>0345/2021</t>
  </si>
  <si>
    <t>0346/2021</t>
  </si>
  <si>
    <t>0347/2021</t>
  </si>
  <si>
    <t>0348/2021</t>
  </si>
  <si>
    <t>0349/2021</t>
  </si>
  <si>
    <t>0350/2021</t>
  </si>
  <si>
    <t>0351/2021</t>
  </si>
  <si>
    <t>0352/2021</t>
  </si>
  <si>
    <t>0353/2021</t>
  </si>
  <si>
    <t>10/05/2021</t>
  </si>
  <si>
    <t>0354/2021</t>
  </si>
  <si>
    <t>0355/2021</t>
  </si>
  <si>
    <t>0356/2021</t>
  </si>
  <si>
    <t>0357/2021</t>
  </si>
  <si>
    <t>Bruno Rogerio Ravagnolli</t>
  </si>
  <si>
    <t>28/04/2021</t>
  </si>
  <si>
    <t>0358/2021</t>
  </si>
  <si>
    <t>0359/2021</t>
  </si>
  <si>
    <t>0360/2021</t>
  </si>
  <si>
    <t>0361/2021</t>
  </si>
  <si>
    <t xml:space="preserve">O Diretor da DIAFI realizou visita técnica à Regional do Rio de Janeiro no período de 26/04/2021 a 28/04/2021 para participar de reuniões com a equipe da Regional do Rio de Janeiro.
</t>
  </si>
  <si>
    <t>0362/2021</t>
  </si>
  <si>
    <t>FRANCISCO SOARES NETO</t>
  </si>
  <si>
    <t>0363/2021</t>
  </si>
  <si>
    <t>0364/2021</t>
  </si>
  <si>
    <t xml:space="preserve">O Gerente de Esportes da Regional/RJ esteve na sede da EBC em Brasília para participar como debatedor do programa Sem Censura que foi gravado nesta segunda-feira.
O programa foi transmitido pelos estúdios da TV Brasil em Brasília.
</t>
  </si>
  <si>
    <t>0365/2021</t>
  </si>
  <si>
    <t>01/05/2021</t>
  </si>
  <si>
    <t>0366/2021</t>
  </si>
  <si>
    <t>04/05/2021</t>
  </si>
  <si>
    <t>0367/2021</t>
  </si>
  <si>
    <t>0368/2021</t>
  </si>
  <si>
    <t>PEDRO MARCOS BOSZCZOVSKI</t>
  </si>
  <si>
    <t>CHEFE DE GABINETE EX</t>
  </si>
  <si>
    <t xml:space="preserve">O Chefe de Gabinete Executivo, Pedro Marcos Boszczovski,  acompanhou o Diretor Geral, Roni Baksys, em visitas técnicas à EBC no Rio de Janeiro.
O trecho Curitiba / Brasília foi por conta do empregado.No período de 15 a 17/05 o empregado ficou em Curitiba por conta própria. 
</t>
  </si>
  <si>
    <t>0369/2021</t>
  </si>
  <si>
    <t>CELSO MATUCK</t>
  </si>
  <si>
    <t>0375/2021</t>
  </si>
  <si>
    <t>0376/2021</t>
  </si>
  <si>
    <t>0378/2021</t>
  </si>
  <si>
    <t>0379/2021</t>
  </si>
  <si>
    <t>0380/2021</t>
  </si>
  <si>
    <t>0381/2021</t>
  </si>
  <si>
    <t>0382/2021</t>
  </si>
  <si>
    <t>0383/2021</t>
  </si>
  <si>
    <t xml:space="preserve">O Diretor-presidente viajou para São Paulo, no dia 07/05, no final do dia.
Nos dias 08/05 e 09/05, permaneceu por conta própria.
Dia 10/05, participou de agenda na regional de São Paulo e retornou a Brasília no final do dia.
</t>
  </si>
  <si>
    <t>0384/2021</t>
  </si>
  <si>
    <t>0385/2021</t>
  </si>
  <si>
    <t>RAFAEL RODRIGUES DE SOUSA</t>
  </si>
  <si>
    <t>0386/2021</t>
  </si>
  <si>
    <t>0387/2021</t>
  </si>
  <si>
    <t>0388/2021</t>
  </si>
  <si>
    <t>0389/2021</t>
  </si>
  <si>
    <t>MAIRA DE ASSIS FERREIRA</t>
  </si>
  <si>
    <t>O gerente executivo, Arthur William Santos, solicitou o cancelamento da viagem no dia 19/05/2021, o que foi feito na mesma data pela Coordenação de Viagens.
As diárias já recebidas pela empregada serão devolvidas via GRU.</t>
  </si>
  <si>
    <t>0390/2021</t>
  </si>
  <si>
    <t>O gerente executivo, Arthur William Santos, solicitou o cancelamento da viagem no dia 19/05/2021, o que foi feito na mesma data pela Coordenação de Viagens.
As diárias já recebidas pelo empregado serão devolvidas via GRU.</t>
  </si>
  <si>
    <t>0391/2021</t>
  </si>
  <si>
    <t>0392/2021</t>
  </si>
  <si>
    <t>SINCER DOS SANTOS RAMALHO</t>
  </si>
  <si>
    <t>1) Viagem  à cidade do RJ para a realização de configuração, padronização e verificação da comunicação de uma VLAN para os transmissores  que fica entre a Torre de Sumaré e o Prédio da Relação na Regional do RJ.
2) Valor das passagens no dia 31/05/2021: R$ 1.615,89
Valor da diária: R$ 859,75
Valor total: R$ 2.475,64
3) Conforme deliberação nº 13/2020, art. 1º: As viagens internacionais e nacionais a serviço estão restritas àquelas estritamente necessárias.</t>
  </si>
  <si>
    <t>05/06/2021</t>
  </si>
  <si>
    <t>0531/2021</t>
  </si>
  <si>
    <t>23/06/2021</t>
  </si>
  <si>
    <t xml:space="preserve">GERENTE EXECUTIVO </t>
  </si>
  <si>
    <t>CHEFE DE ASSES</t>
  </si>
  <si>
    <t>DIR.CONTEUDO P</t>
  </si>
  <si>
    <t xml:space="preserve"> COORDENADOR </t>
  </si>
  <si>
    <t xml:space="preserve">COORDENADOR      </t>
  </si>
  <si>
    <t xml:space="preserve">DIR.GERAL     </t>
  </si>
  <si>
    <t xml:space="preserve"> GERENTE EXECUTIVO </t>
  </si>
  <si>
    <t xml:space="preserve">COORDENADOR       </t>
  </si>
  <si>
    <t>DIR.ADM.FIN.PE</t>
  </si>
  <si>
    <t xml:space="preserve">COORDENADOR        </t>
  </si>
  <si>
    <t>GERENTE-EXECUT</t>
  </si>
  <si>
    <t>GERENTE  EXECUTIVO</t>
  </si>
  <si>
    <t>DIR.JORNALISMO</t>
  </si>
  <si>
    <t xml:space="preserve"> ASSESSOR  </t>
  </si>
  <si>
    <t xml:space="preserve">ASSESSOR       </t>
  </si>
  <si>
    <t xml:space="preserve">COORDENADOR     </t>
  </si>
  <si>
    <t xml:space="preserve"> DIR.GERAL     </t>
  </si>
  <si>
    <t xml:space="preserve"> PROCURADOR GERAL</t>
  </si>
  <si>
    <t xml:space="preserve">ASSESSOR          </t>
  </si>
  <si>
    <t>CHEFE DE GABINETE</t>
  </si>
  <si>
    <t xml:space="preserve"> DIR.ADM.FIN.PE</t>
  </si>
  <si>
    <t xml:space="preserve"> DIR.JORNALISMO</t>
  </si>
  <si>
    <t xml:space="preserve">ASSESSOR </t>
  </si>
  <si>
    <t xml:space="preserve">ASSESSOR        </t>
  </si>
  <si>
    <t xml:space="preserve">ASSESSOR         </t>
  </si>
  <si>
    <t xml:space="preserve"> CHEFE DE ASSES</t>
  </si>
  <si>
    <t xml:space="preserve">COORDENADOR    </t>
  </si>
  <si>
    <t xml:space="preserve">viagem até a cidade de Aparecida de Goiânia, onde foi realizado o jogo da Série D, o qual a TV Brasil fez a transmissão ao vivo.
</t>
  </si>
  <si>
    <t xml:space="preserve">Viagem do Gerente de Engenharia de Rádio e TV-SP, Gilvani Moletta, para participação em reunião técnica da DOTEC. 
</t>
  </si>
  <si>
    <t xml:space="preserve">Viagem do Gerente de Engenharia de Infraestrutura Elétrica, Rodrigo Cintra, para Rio de Janeiro e São Paulo, para participar de reunião de alinhamento de projeto elétrico no Sumaré e Pico do Jaraguá.
</t>
  </si>
  <si>
    <t xml:space="preserve">O Diretor-Presidente, viajou de Brasília para São Paulo,para participar de reuniões na Regional da EBC. 
</t>
  </si>
  <si>
    <t xml:space="preserve">Viagem do Coordenador de Sustentação de Sistemas de Produção, Renan Cariello de Oliveira Jose, Matrícula 991.018, à São Luís/MA, para manutenção e correção em uma das caixas do firewall, e acompanhamento do serviço de MOVE do Storage-MA para Brasília.
</t>
  </si>
  <si>
    <t xml:space="preserve"> Viagem para a cobertura dos jogos do Campeonato Brasileiro da Série D, que ocorreu na região de São José do Rio Preto/SP, os jogos entre os times Mirasol x Altos (17/01) e Novo Horizonte x Floresta (23/01), também domingo, com transmissão pela TV Brasil e RNCP.  
</t>
  </si>
  <si>
    <t xml:space="preserve"> Viagem para a cobertura dos jogos do Campeonato Brasileiro da Série D, que ocorreu na região de São José do Rio Preto/SP, os jogos entre os times Mirassol x Altos (17/01) e Novo Horizonte x Floresta (24/01), também domingo, com transmissão pela TV Brasil e RNCP.  
</t>
  </si>
  <si>
    <t xml:space="preserve">Viagem para a cobertura dos jogos do Campeonato Brasileiro da Série D, na região de São José do Rio Preto/SP, os jogos entre os times Mirassol x Altos (17/01) e Novo Horizonte x Floresta (24/01), também domingo, com transmissão pela TV Brasil e RNCP.  
</t>
  </si>
  <si>
    <t xml:space="preserve">Viagem para a cobertura dos jogos do Campeonato Brasileiro da Série D, na região de São José do Rio Preto/SP, os jogos entre os times Mirassol x Altos (17/01) e Novo Horizonte x Floresta (24/01), também domingo, com transmissão pela TV Brasil e RNCP. 
</t>
  </si>
  <si>
    <t xml:space="preserve"> Viagem para a cobertura dos jogos do Campeonato Brasileiro da Série D, que ocorreu na região de São José do Rio Preto/SP, os jogos entre os times Mirassol x Altos (17/01) e Novo Horizonte x Floresta (24/01), também domingo, com transmissão pela TV Brasil e RNCP.  
</t>
  </si>
  <si>
    <t xml:space="preserve">Viagem para a cobertura dos jogos do Campeonato Brasileiro da Série D, que ocorreu na região de São José do Rio Preto/SP, os jogos entre os times Mirassol x Altos (17/01) e Novo Horizonte x Floresta (24/01), também domingo, com transmissão pela TV Brasil e RNCP.  
</t>
  </si>
  <si>
    <t xml:space="preserve"> Viagem para a cobertura dos jogos do Campeonato Brasileiro da Série D, na região de São José do Rio Preto/SP, os jogos entre os times Mirassol x Altos (17/01) e Novo Horizonte x Floresta (24/01), também domingo, com transmissão pela TV Brasil e RNCP.  
</t>
  </si>
  <si>
    <t xml:space="preserve"> Viagem para a cobertura dos jogos do Campeonato Brasileiro da Série D, que ocorreu na região de São José do Rio Preto/SP, os jogos entre os times Mirassol x Altos (17/01) e Novo Horizonte x Floresta (23/01), também domingo, com transmissão pela TV Brasil e RNCP.  
</t>
  </si>
  <si>
    <t xml:space="preserve">Viagem para a cobertura dos jogos do Campeonato Brasileiro da Série D, na região de São José do Rio Preto/SP, os jogos entre os times Mirassol x Altos (17/01) e Novo Horizonte x Floresta (24/01), também domingo, com transmissão pela TV Brasil e RNCP.  
</t>
  </si>
  <si>
    <t xml:space="preserve">Viagem para a cobertura dos jogos do Campeonato Brasileiro da Série D, que ocorreu na região de São José do Rio Preto/SP, os jogos entre os times Mirassol x Altos (17/01) e Novo Horizonte x Floresta (24/01), também domingo, com transmissão pela TV Brasil e RNCP.  
</t>
  </si>
  <si>
    <t xml:space="preserve"> Viagem para a cobertura dos jogos do Campeonato Brasileiro da Série D, que ocorreu na região de São José do Rio Preto/SP, os jogos entre os times Mirassol x Altos (17/01) e Novo Horizonte x Floresta (24/01), também domingo, com transmissão pela TV Brasil e RNCP.
</t>
  </si>
  <si>
    <t xml:space="preserve"> Viagem para a cobertura dos jogos do Campeonato Brasileiro da Série D, que ocorrerá na região de São José do Rio Preto/SP, os jogos entre os times Mirassol x Altos (17/01) e Novo Horizonte x Floresta (24/01), também domingo, com transmissão pela TV Brasil e RNCP.  
</t>
  </si>
  <si>
    <t xml:space="preserve">Viagem para a cobertura dos jogos do Campeonato Brasileiro da Série D, na região de São José do Rio Preto/SP, jogo entre os times Mirassol x Altos (17/01), com transmissão pela TV Brasil e RNCP.  
</t>
  </si>
  <si>
    <t xml:space="preserve">Viagem para a cobertura dos jogos do Campeonato Brasileiro da Série D, na região de São José do Rio Preto/SP, o jogo entre os times Mirassol x Altos (17/01) com transmissão pela TV Brasil e RNCP.  
</t>
  </si>
  <si>
    <t xml:space="preserve">O empregado fez parte da equipe da Dicop que foi fazer cobertura dos jogos da Série D do Campeonato Brasileiro nos dias 16 e  24/janeiro, como também  gravações para a série MEU PEDAÇO DO BRASIL entre 17 e 23/janeiro e 25 a 27/janeiro, nas cidades de Fortaleza/CE e Teresina/PI, conforme Relatório de Viagens anexo a essa PCV.
</t>
  </si>
  <si>
    <t xml:space="preserve">O Coordenador de Produção fez parte da equipe da Dicop que realizou cobertura dos jogos da Série D do Campeonato Brasileiro nos dias 16 e  24/janeiro, como também  gravações para a série MEU PEDAÇO DO BRASIL entre 17 e 23/janeiro e 25 a 27/janeiro, nas cidades de Fortaleza/CE e Teresina/PI.
</t>
  </si>
  <si>
    <t xml:space="preserve">O empregado fez parte da equipe da Dicop que fez cobertura dos jogos da Série D do Campeonato Brasileiro nos dias 16 e  24/janeiro, como também  gravações para a série MEU PEDAÇO DO BRASIL entre 17 e 23/janeiro e 25 a 27/janeiro, nas cidades de Fortaleza/CE e Teresina/PI, conforme Relatório de Viagem anexo.
</t>
  </si>
  <si>
    <t xml:space="preserve">O empregado fez parte da equipe da Dicop que fez cobertura dos jogos da Série D do Campeonato Brasileiro nos dias 16 e  24/janeiro, como também  gravações para a série MEU PEDAÇO DO BRASIL entre 17 e 23/janeiro e 25 a 27/janeiro, nas cidades de Fortaleza/CE e Teresina/PI, conforme Relatório de Viagem anexo.
</t>
  </si>
  <si>
    <t xml:space="preserve">O empregado fez parte da equipe da Dicop que fez cobertura dos jogos da Série D do Campeonato Brasileiro nos dias 16 e  24/janeiro, como também  gravações para a série MEU PEDAÇO DO BRASIL entre 17 e 23/janeiro e 25 a 27/janeiro, nas cidades de Fortaleza/CE e Teresina/PI, conforme Relatório de Viagem anexo.
</t>
  </si>
  <si>
    <t xml:space="preserve">A equipe de jornalismo da TV Brasil Governo composta pelos empregados Luana Karen Gonçalves Querino da Silva, Alexandre Martiniano da Silva, Edivan do Nascimento Viana, Daniel Milton de Souza e Carlos Jesus dos Santos realizou a cobertura de agenda do Exmo. Sr. Presidente da República Jair Bolsonaro na cidade de Coribe (BA), no dia 21/01/2021: Inauguração das Obras de Adequação da BR-135/BA.
</t>
  </si>
  <si>
    <t xml:space="preserve">A equipe de jornalismo da TV Brasil Governo composta pelos empregados Luana Karen Gonçalves Querino da Silva, Alexandre Martiniano da Silva, Edivan do Nascimento Viana, Daniel Milton de Souza e Carlos Jesus dos Santos realizou a cobertura de agenda do Exmo. Sr. Presidente da República Jair Bolsonaro na cidade de Coribe (BA), no dia 21/01/2021: Inauguração das Obras de Adequação da BR-135/BA.
</t>
  </si>
  <si>
    <t xml:space="preserve">Cobertura de agenda do Exmo. Sr. Presidente da República Jair Bolsonaro na cidade de Coribe (BA), no dia 21/01/2021: Inauguração das Obras de Adequação da BR-135/BA.
</t>
  </si>
  <si>
    <t xml:space="preserve">Cobertura da agenda do Exmo. Sr. Presidente da República Jair Bolsonaro na cidade de Coribe (BA), no dia 21/01/2021: Inauguração das Obras de Adequação da BR-135/BA.
</t>
  </si>
  <si>
    <t xml:space="preserve">Cobertura do Ministro da Saúde Eduardo Pazuello em visita técnica das vacinas de combate ao COVID 19, antes do embarque das mesmas para a região norte do país.
</t>
  </si>
  <si>
    <t xml:space="preserve">
Cobertura do carregamento dos lotes de vacina contra o coronavírus na base aérea de São Paulo, embarcamos num avião da FAB, por volta das 14:00, com destino a Manaus (AM). No caminho, o avião pousou em Brasília e nisso aproveitamos para fazer imagens do descarregamento dos isopores. Seguimos viagem e aterrissamos em Manaus às 19:00, horário local (uma hora a menos em relação ao fuso de Brasília). Registramos a entrega dos lotes e ali mesmo na pista de pouso entrevistamos o prefeito da cidade, o Sr. David Almeida. Finalizado o trabalho, fomos para o hotel. Retornamos na manhã seguinte a São Paulo. </t>
  </si>
  <si>
    <t xml:space="preserve">A equipe de jornalismo da TV Brasil Governo acompanhou o encaminhamento de distribuição das doses da vacina de imunização da COVID 19 ao município de Manaus no Amazonas.
</t>
  </si>
  <si>
    <t xml:space="preserve">O empregado, Marcelo Camargo, realizou a cobertura da vacinação contra a covid-19 de povos indígenas localizadas em aldeias do Alto Solimões, que ficam localizadas na Floresta Amazônica, na Tríplice Fronteira entre o Brasil, a Colômbia e o Peru.
</t>
  </si>
  <si>
    <t xml:space="preserve">A empregada Priscila Eugênia Trevisan Cestari, participou do evento, jogo Novorizontino-SP x Floresta-CE, período de 23 a 24/01/2021. Atuou na produção deste jogo da série D que foi transmitido ao vivo pela TV Brasil.
</t>
  </si>
  <si>
    <t xml:space="preserve">Viagem do Apoio de Produção Tiago Nascimento para reforçar o corpo da equipe de produção/imagem na Praça de São Paulo.
</t>
  </si>
  <si>
    <t xml:space="preserve">Viagem do Operador de Videoteipe, Bruno Leonardo, para reforçar a equipe de produção/imagem na Praça de São Paulo.
</t>
  </si>
  <si>
    <t xml:space="preserve"> Viagem para São Luís/MA para a preparação da instalação dos transmissores de rádio, como vistorias, alocação de espaço para montagem de estúdio, além de providenciar as necessidades de infraestrutura básica tais como energia e refrigeração. 
</t>
  </si>
  <si>
    <t xml:space="preserve">Viagem do Coordenador de Implantação de Sistemas de Radiodifusão, Paulo Henrique Moura, para Maceió para ativação em definitivo da estação da TV UFAL.
</t>
  </si>
  <si>
    <t xml:space="preserve">Cobertura do  “LANÇAMENTO TV BRASIL MACEIÓ” </t>
  </si>
  <si>
    <t xml:space="preserve">A equipe de jornalismo da TV Brasil Governo realizou a cobertura de agenda do Exmo. Sr. Presidente da República Jair Bolsonaro na cidade de Propriá (SE), no dia 28/01/2021: Liberação da Ponte sobre o Rio São Francisco (BR-101/AL/SE).
</t>
  </si>
  <si>
    <t xml:space="preserve">A equipe de jornalismo da TV Brasil Governo realizou a cobertura de agenda do Exmo. Sr. Presidente da República Jair Bolsonaro na cidade de Propriá (SE), no dia 28/01/2021: Liberação da Ponte sobre o Rio São Francisco (BR-101/AL/SE).
 </t>
  </si>
  <si>
    <t xml:space="preserve">A equipe de jornalismo da TV Brasil Governo realizou a cobertura de agenda do Exmo. Sr. Presidente da República Jair Bolsonaro na cidade de Propriá (SE), no dia 28/01/2021: Liberação da Ponte sobre o Rio São Francisco (BR-101/AL/SE).
</t>
  </si>
  <si>
    <t xml:space="preserve"> Viagem para a cobertura dos jogos do Campeonato Brasileiro da Série D, que ocorreu na cidade de Mirassol/SP, o jogo entre os times Mirassol x Floresta (06/02), com transmissão pela TV Brasil e RNCP;  
</t>
  </si>
  <si>
    <t xml:space="preserve">Viagem para a cobertura dos jogos do Campeonato Brasileiro da Série D;  
</t>
  </si>
  <si>
    <t xml:space="preserve">Viagem para a cobertura do jogo do Campeonato Brasileiro da Série D, na cidade de Mirassol/SP, o jogo entre os times Mirassol x Floresta (06/02), com transmissão pela TV Brasil e RNCP.
</t>
  </si>
  <si>
    <t xml:space="preserve">Viagem para a cobertura do jogo do Campeonato Brasileiro da Série D, na cidade de Mirassol/SP, o jogo entre os times Mirassol x Floresta (06/02), com transmissão pela TV Brasil e RNCP;  
</t>
  </si>
  <si>
    <t xml:space="preserve"> Viagem para a cobertura do jogo do Campeonato Brasileiro da Série D, que ocorreu na cidade de Mirassol/SP, o jogo entre os times Mirassol x Floresta (06/02), com transmissão pela TV Brasil e RNCP;  
</t>
  </si>
  <si>
    <t xml:space="preserve">Viagem para a cobertura do jogo do Campeonato Brasileiro da Série D, na cidade de Mirassol/SP, o jogo entre os times Mirassol x Floresta (06/02), com transmissão pela TV Brasil e RNCP.
</t>
  </si>
  <si>
    <t xml:space="preserve">Viagem para a cobertura do jogo do Campeonato Brasileiro da Série D, na cidade de Mirassol/SP, o jogo entre os times Mirassol x Floresta (06/02), com transmissão pela TV Brasil e RNCP. 
</t>
  </si>
  <si>
    <t xml:space="preserve">Viagem para a cobertura do jogo do Campeonato Brasileiro da Série D, que ocorreu na cidade de Mirassol/SP, o jogo entre os times Mirassol x Floresta (06/02), com transmissão pela TV Brasil e RNCP;  
</t>
  </si>
  <si>
    <t xml:space="preserve">Viagem para a cobertura do jogo do Campeonato Brasileiro da Série D, na cidade de Mirassol/SP, o jogo entre os times Mirassol x Floresta (06/02), com transmissão pela TV Brasil e RNCP;  
</t>
  </si>
  <si>
    <t xml:space="preserve">Viagem para a cobertura do jogo do Campeonato Brasileiro da Série D, na cidade de Mirassol/SP, o jogo entre os times Mirassol x Floresta (06/02), com transmissão pela TV Brasil e RNCP.
 </t>
  </si>
  <si>
    <t xml:space="preserve"> Viagem para a cobertura do jogo do Campeonato Brasileiro da Série D, que ocorreu na cidade de Mirassol/SP, o jogo entre os times Mirassol x Floresta (06/02), com transmissão pela TV Brasil e RNCP;  
</t>
  </si>
  <si>
    <t xml:space="preserve">viagem Mirassol 05/02 a 07/02 Final Serie D Mirassol x Floresta
</t>
  </si>
  <si>
    <t xml:space="preserve">viagem Mirassol 04/02 a 07/02 Final Serie D Mirassol x Floresta
 </t>
  </si>
  <si>
    <t xml:space="preserve"> viagem Mirassol 04/02 a 07/02 Final Serie D Mirassol x Floresta
</t>
  </si>
  <si>
    <t xml:space="preserve"> viagem Mirassol 05/02 a 07/02 Final Serie D Mirassol x Floresta
</t>
  </si>
  <si>
    <t xml:space="preserve">viagem Mirassol 04/02 a 07/02 Final Serie D Mirassol x Floresta
</t>
  </si>
  <si>
    <t xml:space="preserve">A empregada Priscila Eugênia Trevisan Cestari, participou do evento: segunda partida da final do Campeonato Brasileiro da Série D, que ocorreu na cidade de Mirassol/SP. A final foi disputada entre as equipes Mirassol-SP x Floresta-CE com transmissão pela TV Brasil e RNCP ao vivo.  
</t>
  </si>
  <si>
    <t xml:space="preserve">O Diretor-presidente viajou de Brasília para São Paulo, onde cumpriu agenda na Regional de São Paulo.
</t>
  </si>
  <si>
    <t>urante o período de 07/02 a 09/03/2021 coordenei todos os dias o Repórter Brasil Tarde, de 14h às 14h30, pois o produtor do telejornal do Rio estava de férias.
A partir do dia 17/02, além de coordenar o RBT, coordenei os pilotos do novo telejornal, o RRJ, e realizei o treinamento para a apresentadora do noticiário e para dois empregados da EBC durante duas semanas. Para um deles o treinamento foi de coordenação de telejornal e para o outro, coordenação de links.</t>
  </si>
  <si>
    <t xml:space="preserve">O empregado fez parte da equipe da Dicop/Rio que foi a cidade de Bento Gonçalves/RS, para dar continuidade às gravações da série " Meu Pedaço do Brasil"  durante o periodo de 22 a 27/fevereiro/2021, conforme Relatório da viagem anexo a esta PCV.
</t>
  </si>
  <si>
    <t xml:space="preserve">O empregado fez parte da equipe da Dicop/Rio que foi a cidade de Bento Gonçalves/RS, para dar continuidade às gravações da série " Meu Pedaço do Brasil"  durante o periodo de 22 a 27/fevereiro/2021, conforme Relatório da viagem anexo a esta PCV.
</t>
  </si>
  <si>
    <t xml:space="preserve">O empregado fez parte da equipe da Dicop/Rio que foi a cidade de Bento Gonçalves/RS, para dar continuidade às gravações da série " Meu Pedaço do Brasil"  durante o periodo de 22 a 27/fevereiro/2021, conforme Relatório da viagem anexo a esta PCV.
</t>
  </si>
  <si>
    <t xml:space="preserve">O empregado fez parte da equipe da Dicop/Rio que foi a cidade de Bento Gonçalves/RS, para dar continuidade às gravações da série " Meu Pedaço do Brasil"  durante o período de 22 a 27/02/2021, conforme Relatório da viagem anexo a esta PCV.
</t>
  </si>
  <si>
    <t xml:space="preserve">O empregado fez parte da equipe da Dicop/Rio que foi a cidade de Bento Gonçalves/RS, para dar continuidade às gravações da série " Meu Pedaço do Brasil"  durante o periodo de 22 a 27/fevereiro/2021.
</t>
  </si>
  <si>
    <t xml:space="preserve">Viagem no período de 07/02 a 09/03/2021 para coordenar o Repórter Brasil Tarde, de 14h às 14h30, pois o produtor do telejornal do Rio estava de férias.
</t>
  </si>
  <si>
    <t xml:space="preserve"> Visita técnica a sucursal da EBC em São Paulo – SP para avaliação e fiscalização, levantamento de equipamentos de estúdios e switcher's, disposição do estúdio 2 e apoio nos testes nos locais de estreia dos jornais RDF, RSP, RRJ e Repórter Nacional, que estava prevista para 15 de março;
</t>
  </si>
  <si>
    <t xml:space="preserve">
Cobertura de inauguração do Centro Nacional de Treinamento em Atletismo, com a presença do presidente Jair Bolsonaro.
</t>
  </si>
  <si>
    <t xml:space="preserve">A equipe de jornalismo da TV Brasil Governo realizou a cobertura de agenda do Exmo. Sr. Presidente da República Jair Bolsonaro na cidade de Cascavel (PR), no dia 04/02/2021: Inauguração do Centro Nacional de Treinamento de Atletismo, em Cascavel.
</t>
  </si>
  <si>
    <t xml:space="preserve">Cobertura de inauguração do Centro Nacional de Treinamento em Atletismo, com a presença do presidente Jair Bolsonaro.
</t>
  </si>
  <si>
    <t xml:space="preserve">
Cobertura da participação do Exmo. Sr. Presidente da República Jair Bolsonaro, no evento de “Inauguração do Centro Nacional de Treinamento de Atletismo – CNTA”, que ocorreu no Centro Nacional de Treinamento de Atletismo - CNTA - Avenida Amazonas, S/N, Parque Verde, Cascavel-PR.
</t>
  </si>
  <si>
    <t xml:space="preserve">A equipe de jornalismo da TV Brasil Governo composta pelos empregados Gabriella de Souza Noronha, Sigmar Gonçalves da Silva, Hugo Guilherme Montenegro Madureira e Noel Silva Bezerra das Flores realizou a cobertura de agenda do Exmo. Sr. Presidente da República Jair Bolsonaro na cidade de Florianópolis (SC), no dia 04/02/2021: Solenidade de entrega de Veículos MOBSUAS.
</t>
  </si>
  <si>
    <t xml:space="preserve">A equipe de jornalismo da TV Brasil Governo realizou a cobertura de agenda do Exmo. Sr. Presidente da República Jair Bolsonaro na cidade de Florianópolis (SC), no dia 04/02/2021: Solenidade de entrega de Veículos MOBSUAS.
</t>
  </si>
  <si>
    <t xml:space="preserve">A equipe de jornalismo da TV Brasil Governo realizou a cobertura de agenda do Exmo. Sr. Presidente da República Jair Bolsonaro na cidade de Florianópolis (SC), no dia 04/02/2021: Solenidade de entrega de Veículos MOBSUAS.
</t>
  </si>
  <si>
    <t xml:space="preserve">Cobertura de agenda do Exmo. Sr. Presidente da República Jair Bolsonaro na cidade de Florianópolis (SC), no dia 04/02/2021: Solenidade de entrega de Veículos MOBSUAS.
</t>
  </si>
  <si>
    <t>O Coordenador foi a cidade de Cuiabá/MS fazer a produção do jogo  realizado na Arena Pantanal entre Cuiabá x Vila Nova, pela “Copa Verde”,que foi transmitido ao vivo pela TV Brasil, no dia 05/fevereiro.</t>
  </si>
  <si>
    <t xml:space="preserve">Viagem para acompanhar agenda do presidente Bolsonaro – Entrega de Títulos de Propriedade em Alcântara – MA.
</t>
  </si>
  <si>
    <t>A equipe de jornalismo da TV Brasil Governo realizará a cobertura de agenda do Exmo. Sr. Presidente da República Jair Bolsonaro na cidade de Alcântara (MA), no dia 10/02/2021: cerimonia entrega de títulos de propriedade - Alcântara - MA.</t>
  </si>
  <si>
    <t>Visita do gerente Renan Felipe as instalações da TV Record do Interior para possível contrato de contrapartidas entre a EBC e a Record Interior para expansão do sinal da TV Brasil. BRASIL.</t>
  </si>
  <si>
    <t xml:space="preserve"> Vistoria técnica do Bruno Hofmann aos parques de retransmissão da EBC nas cidades de Macaé e Arraial do Cabo.</t>
  </si>
  <si>
    <t xml:space="preserve">No período de 01/03/2021 à 02/03/2021 a Gerente da Rede Nacional de Comunicação Pública – Rádio esteve em João Pessoa/PB em reunião com o Superintendente de Comunicação Social, Vagner Cesarino de Souza, e com a Vice-Reitora, Liana Filgueira Albuquerque, com objetivo de concretizar futura parceria de rádio na localidade.
</t>
  </si>
  <si>
    <t xml:space="preserve">Viagem do Gerente de Projeto e Desenvolvimento de Engenharia, Israel Franke, para João Pessoa, para visita técnica a estação da Universidade Federal da Paraíba - UFPB, parceira da rede da EBC.
</t>
  </si>
  <si>
    <t xml:space="preserve">Cobertura de agenda do Exmo. Sr. Presidente da República Jair Bolsonaro na cidade de Alcântara (MA), no dia 10/02/2021: cerimônia entrega de títulos de propriedade - Alcântara - MA.
</t>
  </si>
  <si>
    <t xml:space="preserve">Cobertura de agenda do Exmo. Sr. Presidente da República Jair Bolsonaro na cidade de Alcântara (MA), no dia 10/02/2021.
Cerimônia entrega de títulos de propriedade - Alcântara - MA.
</t>
  </si>
  <si>
    <t xml:space="preserve">Viagem para a cobertura dos jogos da Copa Verde 2020 em Goiânia/GO,  jogo entre os times Vila Nova/GO X Brasiliense/DF (14/02) com transmissão pela TV Brasil e RNCP.  
</t>
  </si>
  <si>
    <t xml:space="preserve">Viagem para a cobertura dos jogos da Copa Verde 2020 , que ocorreu em Goiânia/GO,  jogo entre os times Vila Nova/GO X Brasiliense/DF (14/02) com transmissão pela TV Brasil e RNCP.  
</t>
  </si>
  <si>
    <t xml:space="preserve">Viagem para a cobertura dos jogos da Copa Verde 2020, em Goiânia/GO,  jogo entre os times Vila Nova/GO X Brasiliense/DF (14/02) com transmissão pela TV Brasil e RNCP.  
</t>
  </si>
  <si>
    <t xml:space="preserve">Viagem para a cobertura dos jogos da Copa Verde 2020 , em Goiânia/GO,  jogo entre os times Vila Nova/GO X Brasiliense/DF (14/02) com transmissão pela TV Brasil e RNCP.  
</t>
  </si>
  <si>
    <t xml:space="preserve"> Viagem para a cobertura dos jogos da Copa Verde 2020, que ocorreu em Goiânia/GO,  jogo entre os times Vila Nova/GO X Brasiliense/DF (14/02) com transmissão pela TV Brasil e RNCP.  
</t>
  </si>
  <si>
    <t xml:space="preserve">Viagem para a cobertura dos jogos da Copa Verde 2020, que ocorreu em Goiânia/GO,  jogo entre os times Vila Nova/GO X Brasiliense/DF (14/02) com transmissão pela TV Brasil e RNCP.  
</t>
  </si>
  <si>
    <t xml:space="preserve"> Viagem para a cobertura dos jogos da Copa Verde 2020, que ocorreu em Goiânia/GO,  jogo entre os times Vila Nova/GO X Brasiliense/DF (14/02) com transmissão pela TV Brasil e RNCP.  
</t>
  </si>
  <si>
    <t xml:space="preserve">Viagem do Gerente de Engenharia de Infraestrutura Elétrica, Rodrigo Cintra, para Rio de Janeiro, para alinhamento de novos transmissores e novos compartilhantes da estrutura do Sumaré-RJ.
</t>
  </si>
  <si>
    <t xml:space="preserve">Visita do Gerente Executivo de Operações, Eduardo Soares, às regionais da EBC no Rio de Janeiro/RJ e São Paulo/SP em virtude das atividades de gestão e coordenação das atividades operacionais de rádio e TV sob a responsabilidade desta Gerência Executiva.
</t>
  </si>
  <si>
    <t xml:space="preserve">Visita do Gerente Executivo de Operações, Eduardo Soares, às regionais da EBC no Rio de Janeiro/RJ e São Paulo/SP em virtude de visita de atividades de gestão e coordenação das atividades operacionais de rádio e TV sob a responsabilidade desta Gerência Executiva.
</t>
  </si>
  <si>
    <t xml:space="preserve">A empregada Maria da Conceição Carnevale, Gerente de Acervo, acompanhou o trabalho realizado pela Coordenação de Acervo e Pesquisa - DF e a organização do depósito de Acervo no prédio Venâncio, após aquisição de novas estantes para acondicionamento de fitas magnéticas.
</t>
  </si>
  <si>
    <t xml:space="preserve"> Viagem para São Paulo/SP em reconhecimento do sistema elétrico da regional e o início da elaboração do Prontuário de instalação elétrica no cumprimento das obrigações contidas na NR-10, que será realizada no período de 22/02 a 24/02;</t>
  </si>
  <si>
    <t xml:space="preserve">
Viagem para ambientação, conhecimento das rotinas operacionais, bem como conhecimento das equipes de operações e engenharia da regional de SP;
</t>
  </si>
  <si>
    <t xml:space="preserve">Viagem para São Paulo/SP em reconhecimento do sistema elétrico da regional e o início da elaboração do Prontuário de instalação elétrica no cumprimento das obrigações contidas na NR-10, que será realizada no período de 22/02 a 24/02.
</t>
  </si>
  <si>
    <t xml:space="preserve">Dando prosseguimento com as  gravações da série BRASIL SOBRE DUAS  RODAS, a equipe da Dicop/RJ composta por Poliana Guimarães e Denilson Alves Vianna, foi gravar novos episódios durante o periodo de 08 a 13/março, nas cidades de Trindade/RJ, Ubatura/SP e Caraguatatuba/SP.
</t>
  </si>
  <si>
    <t xml:space="preserve"> Dando prosseguimento com as  gravações para a série BRASIL SOBRE DUAS RODAS, a equipe da Dicop/RJ composta por Poliana Guimarães e Denilson Alves Vianna, foi gravar novos episódios durante o periodo de 08 a 13/março, nas cidades de Trindade/RJ, Ubatura/SP e Caraguatatuba/SP.
</t>
  </si>
  <si>
    <t xml:space="preserve">A equipe de jornalismo da TV Brasil realizou a cobertura de Início de testes e pré-operação do 1º trecho do Ramal do Agreste, na cidade de Sertânia - PE.
</t>
  </si>
  <si>
    <t xml:space="preserve">A Equipe de jornalismo da TV Brasil realizou a cobertura de Início de testes e pré-operação do 1º trecho do Ramal do Agreste, na cidade de Sertânia - PE.
</t>
  </si>
  <si>
    <t xml:space="preserve">A equipe de jornalismo da TV Brasil realizou a cobertura de Início de testes e pré-operação do 1º trecho do Ramal do Agreste, evento que contou com a presença do Exmo. Sr. Presidente da República, Jair Bolsonaro, na cidade de Sertânia - PE.
</t>
  </si>
  <si>
    <t xml:space="preserve">Equipe de jornalismo da TV Brasil realizou a cobertura de Início de testes e pré-operação do 1º trecho do Ramal do Agreste, em evento que contou com a presença do Exmo. Sr. Presidente da República, Jair Bolsonaro, na cidade de Sertânia - PE.
</t>
  </si>
  <si>
    <t xml:space="preserve">O empregado Thiago de Souza viajou para Goiânia/GO para a cobertura da partida VILA NOVA x BRASILIENSE, realizada no domingo (14/02), válido pela Copa Verde.
</t>
  </si>
  <si>
    <t xml:space="preserve">A Equipe de jornalismo da TV Brasil realizou a cobertura de Início de testes e pré-operação do 1º trecho do Ramal do Agreste na cidade de Sertânia - PE.
</t>
  </si>
  <si>
    <t xml:space="preserve">A equipe de jornalismo da TV Brasil Serviços realizou a cobertura de agenda do Exmo. Sr. Presidente da República Jair Bolsonaro na cidade de Foz do Iguaçu (PR), no dia 25/02/2021: Lançamento da Revitalização do Sistema HVDC de Furnas Associado à Usina Hidrelétrica de Itaipu.
</t>
  </si>
  <si>
    <t xml:space="preserve">A equipe de jornalismo da TV Brasil Serviços realizou a cobertura de agenda do Exmo. Sr. Presidente da República Jair Bolsonaro na cidade de Foz do Iguaçu (PR), no dia 25/02/2021: Lançamento da Revitalização do Sistema HVDC de Furnas Associado à Usina Hidrelétrica de Itaipu.
</t>
  </si>
  <si>
    <t xml:space="preserve">Cobertura de agenda do Exmo. Sr. Presidente da República Jair Bolsonaro na cidade de Foz do Iguaçu (PR), no dia 25/02/2021: Lançamento da Revitalização do Sistema HVDC de Furnas Associado à Usina Hidrelétrica de Itaipu.
</t>
  </si>
  <si>
    <t xml:space="preserve">Equipe de jornalismo da TV Brasil Serviços realizou a cobertura da “Cerimônia de Entrada dos Novos Alunos pelo Portão da EsPCEx”, em evento que contará com a presença do Exmo. Sr. Presidente da República Jair Bolsonaro, em Campinas / SP.
</t>
  </si>
  <si>
    <t xml:space="preserve">A equipe de jornalismo da TV Brasil Serviços realizou a cobertura de agenda do Exmo. Sr. Presidente da República Jair Bolsonaro, em Campinas (SP), no dia 20/02/2021: Cerimônia de Entrada dos Novos Alunos pelo Portão da EsPCEx.
</t>
  </si>
  <si>
    <t xml:space="preserve">
A equipe de jornalismo da TV Brasil Serviços realizou a cobertura de agenda do Exmo. Sr. Presidente da República Jair Bolsonaro, em Campinas (SP), no dia 20/02/2021: Cerimônia de Entrada dos Novos Alunos pelo Portão da EsPCEx.
</t>
  </si>
  <si>
    <t>Equipe de jornalismo da TV Brasil Serviços realizará a cobertura da “Cerimônia de Entrada dos Novos Alunos pelo Portão da EsPCEx”, em evento que contará com a presença do Exmo. Sr. Presidente da República Jair Bolsonaro, em Campinas / SP.</t>
  </si>
  <si>
    <t xml:space="preserve">
A equipe de jornalismo da TV Brasil Serviços realizou a cobertura de agenda do Exmo. Sr. Presidente da República Jair Bolsonaro, em Campinas (SP), no dia 20/02/2021: Cerimônia de Entrada dos Novos Alunos pelo Portão da EsPCEx.
</t>
  </si>
  <si>
    <t xml:space="preserve">Cobertura da “Cerimônia de Entrada dos Novos Alunos pelo Portão da EsPCEx”, em evento que contará com a presença do Exmo. Sr. Presidente da República Jair Bolsonaro, em Campinas/SP.
</t>
  </si>
  <si>
    <t xml:space="preserve">Cobertura de agenda do Exmo. Sr. Presidente da República Jair Bolsonaro, em Campinas (SP), no dia 20/02/2021. Cerimônia de Entrada dos Novos Alunos pelo Portão da EsPCEx.
</t>
  </si>
  <si>
    <t xml:space="preserve">Cobertura da “Cerimônia de Entrada dos Novos Alunos pelo Portão da EsPCEx”, em evento que contará com a presença do Exmo. Sr. Presidente da República Jair Bolsonaro, em Campinas / SP.
</t>
  </si>
  <si>
    <t xml:space="preserve">Cobertura de agenda do Exmo. Sr. Presidente da República Jair Bolsonaro, em Campinas (SP), no dia 20/02/2021: Cerimônia de Entrada dos Novos Alunos pelo Portão da EsPCEx.
</t>
  </si>
  <si>
    <t>O Diretor-Presidente, realizará viagem à Regional de São Paulo para reuniões.</t>
  </si>
  <si>
    <t>O Diretor da DIAFI, realizará visita técnica à Regional de Administração de São Paulo, saindo no dia 21/2 - Domingo, considerando que a presença do Diretor é viável para o cumprimento de agenda na regional na segunda-feira, dia 22/2, no período da manhã.</t>
  </si>
  <si>
    <t xml:space="preserve">Diante do agravamento da pandemia em todo o País, foi necessário o cancelado da viagem da Funcionária Rachel Melão para Porto Alegre/RS, agendada para o dia 22/03/2021. 
</t>
  </si>
  <si>
    <t xml:space="preserve">A equipe de jornalismo da TV Brasil Serviços composta pelos empregados Gabriella de Souza Noronha, Sigmar Gonçalves da Silva, Hugo Guilherme Montenegro Madureira e Kazuo Silva Fujita realizou a cobertura de agenda do Exmo. Sr. Presidente da República Jair Bolsonaro, em Rio Branco/AC, no dia 24/02/2021: Sobrevoo às regiões afetadas, principalmente no município de Sena Madureira/AC, seguida de coletiva de imprensa.
</t>
  </si>
  <si>
    <t xml:space="preserve">Cobertura de agenda do Exmo. Sr. Presidente da República Jair Bolsonaro, em Rio Branco/AC, no dia 24/02/2021: Sobrevoo às regiões afetadas, principalmente no município de Sena Madureira/AC, seguida de coletiva de imprensa.
</t>
  </si>
  <si>
    <t xml:space="preserve">A equipe de jornalismo da TV Brasil Serviços composta pelos empregados Luana Karen Gonçalves Querino da Silva, Júlio Cezar Pertile Leal, Jucelias Medeiros de Araújo, Daniele Fernandes Vecchione Xisto e Noel Silva Bezerra da Silva realizou a cobertura de agenda do Exmo. Sr. Presidente da República Jair Bolsonaro, em Fortaleza/CE, no dia 25/02/2021: Visita à duplicação da BR-222 e ao Anel Viário de Fortaleza (CE).
</t>
  </si>
  <si>
    <t xml:space="preserve">A equipe de jornalismo da TV Brasil Serviços realizou a cobertura de agenda do Exmo. Sr. Presidente da República Jair Bolsonaro, em Fortaleza/CE, no dia 25/02/2021: Visita à duplicação da BR-222 e ao Anel Viário de Fortaleza (CE).
</t>
  </si>
  <si>
    <t xml:space="preserve">Cobertura de agenda do Exmo. Sr. Presidente da República Jair Bolsonaro, em Fortaleza/CE, no dia 25/02/2021: Visita à duplicação da BR-222 e ao Anel Viário de Fortaleza (CE).
</t>
  </si>
  <si>
    <t xml:space="preserve">A equipe de jornalismo da TV Brasil Serviços realizou a cobertura de agenda do Exmo. Sr. Presidente da República Jair Bolsonaro, em Tianguá/CE, no dia 26/02/2021: Assinatura de Ordem de Serviços da Travessia Urbana de Tianguá das Variantes de Frios e Umirim (BR-222/CE) e do Viaduto de Horizonte (BR-116/CE).
</t>
  </si>
  <si>
    <t xml:space="preserve">A equipe de jornalismo da TV Brasil Serviços composta pelos empregados Carlos Molinari Rodrigues Severino, Alexandre Martiniano da Silva, Rafael Calado dos Santos Rosa, Newton Ferreira do Prado e Bruno Modesto da Silva realizou a cobertura de agenda do Exmo. Sr. Presidente da República Jair Bolsonaro, em Tianguá/CE, no dia 26/02/2021: Assinatura de Ordem de Serviços da Travessia Urbana de Tianguá das Variantes de Frios e Umirim (BR-222/CE) e do Viaduto de Horizonte (BR-116/CE).
</t>
  </si>
  <si>
    <t xml:space="preserve">Cobertura de agenda do Exmo. Sr. Presidente da República Jair Bolsonaro, em Tianguá/CE, no dia 26/02/2021: Assinatura de Ordem de Serviços da Travessia Urbana de Tianguá das Variantes de Frios e Umirim (BR-222/CE) e do Viaduto de Horizonte (BR-116/CE).
</t>
  </si>
  <si>
    <t xml:space="preserve">O colaborador eventual, KAHUE ROZZI, acompanhou o teste de luz e cena do cenário do programa SEM CENSURA, no estúdio Glass, na sede da EBC no Rio de Janeiro.
</t>
  </si>
  <si>
    <t xml:space="preserve">O Assessor Alan Rapp, acompanhou o teste de luz e cena do cenário do programa SEM CENSURA, no estúdio Glass, na sede da EBC no Rio de Janeiro.
</t>
  </si>
  <si>
    <t>O Diretor-Presidente, viajará de Brasília para São Paulo, no dia 25/03 no final do dia por conta própria e participará de reuniões na Regional de São Paulo.</t>
  </si>
  <si>
    <t xml:space="preserve">O Diretor-Presidente, viajou de Brasília para São Paulo para participar de reuniões na Regional. 
</t>
  </si>
  <si>
    <t>A equipe de jornalismo da TV Brasil realizará a cobertura jornalística de lançamento do satélite brasileiro, na madrugada de domingo (28/02/2021), no Instituto Nacional de Pesquisas Espaciais (INPE), em São José dos Campos/SP.</t>
  </si>
  <si>
    <t xml:space="preserve">
A equipe de jornalismo da TV Brasil realizou a cobertura jornalística de lançamento do satélite brasileiro, na madrugada de domingo (28/02/2021), no Instituto Nacional de Pesquisas Espaciais (INPE), em São José dos Campos/SP. 
</t>
  </si>
  <si>
    <t xml:space="preserve">
Viagem para acompanhar agenda do presidente Bolsonaro – Inauguração de trecho da Ferrovia Norte-Sul em São Simão – GO.
</t>
  </si>
  <si>
    <t xml:space="preserve">A equipe de jornalismo da TV Brasil Serviços realizou a cobertura de agenda do Exmo. Sr. Presidente da República Jair Bolsonaro, em São Simão/GO, no dia 04/03/2021: Inauguração do Terminal de São Simão - Concessão Rumo Malha Central - Trecho São Simão/GO a Estrela d'Oeste/SP.
 </t>
  </si>
  <si>
    <t xml:space="preserve">A equipe de jornalismo da TV Brasil Serviços , realizou a cobertura de agenda do Exmo. Sr. Presidente da República Jair Bolsonaro, em São Simão/GO, no dia 04/03/2021: Inauguração do Terminal de São Simão - Concessão Rumo Malha Central - Trecho São Simão/GO a Estrela d'Oeste/SP.
</t>
  </si>
  <si>
    <t xml:space="preserve">Cobertura de agenda do Exmo. Sr. Presidente da República Jair Bolsonaro, em São Simão/GO, no dia 04/03/2021: Inauguração do Terminal de São Simão - Concessão Rumo Malha Central - Trecho São Simão/GO a Estrela d'Oeste/SP.
</t>
  </si>
  <si>
    <t xml:space="preserve">Cobertura de agenda do Exmo. Sr. Presidente da República Jair Bolsonaro, em São Simão/GO, no dia 04/03/2021: Inauguração do Terminal de São Simão - Concessão Rumo Malha Central - Trecho São Simão/GO a Estrela d'Oeste/SP.
</t>
  </si>
  <si>
    <t xml:space="preserve">Cobertura de agenda do Exmo. Sr. Presidente da República Jair Bolsonaro, em São Simão/GO, no dia 04/03/2021: Inauguração do Terminal de São Simão - Concessão Rumo Malha Central - Trecho São Simão/GO a Estrela d'Oeste/SP.
</t>
  </si>
  <si>
    <t xml:space="preserve">O Diretor-Geral, Roni Baksys, realizou visita técnica à Regional do Rio de Janeiro acompanhado do Diretor de Administração, Finanças e Pessoas e do Consultor Jurídico.
</t>
  </si>
  <si>
    <t xml:space="preserve"> - Diretor de Administração, Finanças e Pessoas , realizou visita técnica à Regional de Administração do Rio de Janeiro acompanhado do Diretor Geral e do Consultor Jurídico.</t>
  </si>
  <si>
    <t xml:space="preserve">  O Consultor Jurídico Francisco de Assis Lima Filho realizou visita técnica na Regional de Administração do Rio de Janeiro para assessorar Diretor-Geral e o Diretor de Administração e Finanças.  
</t>
  </si>
  <si>
    <t xml:space="preserve">A viagem teve como objetivo visita e treinamento de operação dos transmissores Teletronix de FM para Brasilia, Rio e Tabatinga.
</t>
  </si>
  <si>
    <t xml:space="preserve">Viagem do Coordenador de Transmissão/DF, Ivis da Silva, para treinamento nos transmissores de FM fabricante TELETRONIX.
</t>
  </si>
  <si>
    <t xml:space="preserve">Viagem à cidade de Santa Rita do Sapucaí/MG para treinamento no manuseio de transmissores de FM do fabricante Teletronix.
</t>
  </si>
  <si>
    <t xml:space="preserve">O Diretor-Geral, Roni Baksys, assessorará o Diretor-Presidente Glen Valente em visita técnica ao Rio de Janeiro e reunião com a CBF.
</t>
  </si>
  <si>
    <t xml:space="preserve">Viagem não realizada.
</t>
  </si>
  <si>
    <t xml:space="preserve">
Durante o período de 15/03 a 19/03/2021 formatei o novo telejornal local, o RSP. Foram feitos, em média, 5 pilotos diários. Treinei também a apresentadora e o coordenador de telejornal de São Paulo.</t>
  </si>
  <si>
    <t xml:space="preserve">O Gerente Executivo de Produção, Aquisição e Parcerias trabalhou na sede da EBC em Brasilia no periodo de 01 a 06 de abril para a  estreia do programa Sem Censura no dia 05/abril, transmitido ao vivo dos estúdios da  TV Brasil em Brasilia.
</t>
  </si>
  <si>
    <t xml:space="preserve">O Gerente de Produção  foi trabalhar na estreia do programa Sem Censura dia 05/abril, transmitido ao vivo dos estúdios da TV Brasil em Brasilia.
</t>
  </si>
  <si>
    <t xml:space="preserve">O produtor  foi a sede da EBC em Brasilia onde  trabalhou na execução de produção/assistência de direção dos pilotos do programa Sem Censura nos estúdios da TV Brasil  no periodo de 15 a 26/março.
</t>
  </si>
  <si>
    <t>O colaborador eventual, Kahue Rozzi, veio a Brasília, onde acompanhou os pilotos e preparativos para a estreia do programa Sem Censura no período de 15 a 19/03/2021.</t>
  </si>
  <si>
    <t>O Diretor de Conteúdo e Programação, Denilson Morales da Silva, foi às regionais SP e RJ no período de 16 a 17/03/2021.</t>
  </si>
  <si>
    <t xml:space="preserve">O Diretor da DIAFI, fará visita técnica à Regional do Rio de Janeiro no período de 23/03 a 25/03/2021para participar de reuniões com a equipe da Regional do Rio de Janeiro.
</t>
  </si>
  <si>
    <t xml:space="preserve">
Viagem realizada para acompanhar pilotos do Repórter São Paulo, telejornal com estreia programada para 05/04. Fui apresentado a toda a equipe de São Paulo pela diretora Sirlei e acompanhamos os pilotos nos dias 22, 23 e 24 de março.
</t>
  </si>
  <si>
    <t xml:space="preserve">Viagem para cobertura do Presidente em Itaguaí. 
Devido ao cancelamento da ida do presidente ao evento,  parte da equipe retornou à EBC (saída de Itaguaí às 9h30)/ 11h Chegada na EBC / Devolução dos equipamentos, fim das atividades da viagem.
</t>
  </si>
  <si>
    <t xml:space="preserve"> Viagem para a Cobertura Operacional da Inauguração da linha de produção de Torres de Transmissão de Energia da NUCLEP e entrega dos últimos Acumuladores à Usina Nuclear Angra 3, que será realizada em Itaguaí/RJ com a presença do Presidente da República, Jair Bolsonaro, no período de 18/03/21 a 19/03/21;
</t>
  </si>
  <si>
    <t xml:space="preserve"> Viagem para a Cobertura Operacional da Inauguração da linha de produção de Torres de Transmissão de Energia da NUCLEP e entrega dos últimos Acumuladores à Usina Nuclear Angra 3, que será realizada em Itaguaí/RJ com a presença do Presidente da República, Jair Bolsonaro, no período de 18/03/21 a 19/03/21;
</t>
  </si>
  <si>
    <t>Viagem para a Cobertura Operacional da Inauguração da linha de produção de Torres de Transmissão de Energia da NUCLEP e entrega dos últimos Acumuladores à Usina Nuclear Angra 3, que será realizada em Itaguaí/RJ com a presença do Presidente da República, Jair Bolsonaro, no período de 18/03/21 a 19/03/21;</t>
  </si>
  <si>
    <t xml:space="preserve">Viagem para a Cobertura Operacional da Inauguração da linha de produção de Torres de Transmissão de Energia da NUCLEP e entrega dos últimos Acumuladores à Usina Nuclear Angra 3, realizada em Itaguaí/RJ com a presença do Presidente da República, Jair Bolsonaro, no período de 18/03/21 a 19/03/21.
</t>
  </si>
  <si>
    <t xml:space="preserve">O empregado, Kahue Campion Rozzi, veio para a Sede BSB no período de 29/03 a 07/04/2021 para cumprir a agenda de gravação de programas da TV Brasil.
</t>
  </si>
  <si>
    <t xml:space="preserve">
- O Coordenador Sandro  Miguel Baeza realizou viagem  à  cidade de Tabatinga/AM, para atender demanda da DOTEC, no período de 28/03 a 03/04/2021.
</t>
  </si>
  <si>
    <t>O Diretor-Geral, Roni Baksys, realizará visitas técnicas à EBC no Rio de Janeiro.</t>
  </si>
  <si>
    <t xml:space="preserve">O empregado, Kahue Campion Rozzi, foi para a regional RJ no período de 13/04 a 16/04/2021 para cumprir agenda de gravação de programas da DICOP.
</t>
  </si>
  <si>
    <t xml:space="preserve">O empregado, Kahue Campion Rozzi, veio a EBC Brasília no período solicitado de 19 a 22/04/2021, porém o período realizado foi de 19 a 21/04/2021 por conta própria do empregado que antecipou seu retorno pagando um novo bilhete, a justificativa para a alteração foi por ter concluído a agenda com êxito no dia 21/04/2021 não havendo a necessidade de ficar até o dia 22/04/2021 com o voo decolando as 9h00.
</t>
  </si>
  <si>
    <t xml:space="preserve">O empregado, Kahue Campion Rozzi, foi para a regional RJ no período de 27/04 a 29/04/2021 para gravação de programas da DICOP. </t>
  </si>
  <si>
    <t xml:space="preserve">O empregado, Kahue Campion Rozzi, foi para a Sede BSB no período de 03 a 06/05/2021 para  para gravação de programas da DICOP. </t>
  </si>
  <si>
    <t xml:space="preserve">O empregado, Kahue Campion Rozzi, foi à regional da EBC no RJ no período de 11/05 a 13/05/2021  para gravação de programas da DICOP. </t>
  </si>
  <si>
    <t xml:space="preserve">A equipe de jornalismo da TV Brasil realizou a cobertura da “Rumo à Terra Santa”, Ação solidária da CEAGESP, em evento que contou com a presença da Exma. Primeira Dama, Sra. Michelle Bolsonaro, em Aparecida (SP).
</t>
  </si>
  <si>
    <t xml:space="preserve">A equipe de jornalismo da TV Brasil realizou a cobertura da “Rumo à Terra Santa”, Ação solidária da CEAGESP, em evento que contou com a presença da Exma. Primeira Dama, Sra. Michelle Bolsonaro, em Aparecida (SP).
</t>
  </si>
  <si>
    <t xml:space="preserve">Cobertura da “Rumo à Terra Santa”, Ação solidária da CEAGESP, em evento que contará com a presença da Exma. Primeira Dama, Sra. Michelle Bolsonaro, em Aparecida (SP).
</t>
  </si>
  <si>
    <t xml:space="preserve"> Viagem à cidade de Marília/SP em visita técnica para checar níveis de sinal de recepção do satélite,  níveis de irradiação do sinal de TV, verificação do sistema de ar condicionado do site de transmissão, verificação geral das conexões de energia e níveis de trabalho do estabilizador, limpeza ou troca de filtros em geral dos equipamentos e do sistema de refrigeração. </t>
  </si>
  <si>
    <t xml:space="preserve">Viagem do coordenador, Rafael Machado, para São Paulo, para viabilizar a instalação de novo quadro de distribuição elétrica dos circuitos de Ar condicionado, do controle mestre e central técnica. 
</t>
  </si>
  <si>
    <t>O Gerente Carlos Colla, foi a cidade de São Paulo no periodo de 06 a 08/abril,  para fazer   gravação da Banda Sinfônica do Exército.</t>
  </si>
  <si>
    <t xml:space="preserve">O Diretor-Presidente, viajou de Brasília para São Paulo para agenda de reuniões. </t>
  </si>
  <si>
    <t xml:space="preserve">A equipe de jornalismo da TV Brasil composta pelos empregados Carlos Molinari Rodrigues Severino, Alexandre Martiniano da Silva, Jucelias Medeiros de Araújo, Newton Ferreira do Prado e José Luiz da Silva Furtado realizou a cobertura de agenda do Exmo. Sr. Presidente da República Jair Bolsonaro, em Foz do Iguaçu/PR, no dia 07/04/2021: Inauguração do novo pátio de manobras e da duplicação da via de acesso ao aeroporto, e término da obra civil da pista de pouso.
</t>
  </si>
  <si>
    <t>A equipe de jornalismo da TV Brasil, composta pelos empregados Carlos Molinari Rodrigues Severino, Alexandre Martiniano da Silva, Jucelias Medeiros de Araújo, Newton Ferreira do Prado e José Luiz da Silva Furtado, realizou a cobertura de agenda do Exmo. Sr. Pr</t>
  </si>
  <si>
    <t xml:space="preserve">A equipe de jornalismo da TV Brasil, composta pelos empregados Carlos Molinari Rodrigues Severino, Alexandre Martiniano da Silva, Jucelias Medeiros de Araújo, Newton Ferreira do Prado e José Luiz da Silva Furtado, realizou a cobertura de agenda do Exmo. Sr. Presidente da República Jair Bolsonaro, em Foz do Iguaçu/PR.
</t>
  </si>
  <si>
    <t>A equipe de jornalismo da TV Brasil realizará a cobertura de agenda do Exmo. Sr. Presidente da República Jair Bolsonaro, em Foz do Iguaçu/PR, no dia 07/04/2021: Inauguração do novo pátio de manobras e da duplicação da via de acesso ao aeroporto, e término da obra civil da pista de pouso.</t>
  </si>
  <si>
    <t xml:space="preserve">Cobertura de agenda do Exmo. Sr. Presidente da República Jair Bolsonaro, em Foz do Iguaçu/PR, no dia 07/04/2021: Inauguração do novo pátio de manobras e da duplicação da via de acesso ao aeroporto, e término da obra civil da pista de pouso.
</t>
  </si>
  <si>
    <t>A equipe de jornalismo da TV Brasil, composta pelos empregados Luana Karen Gonçalves Querino da Silva, Júlio Cezar Pertile Leal, Edivan do Nascimento Viana, Noel Silva Bezerra das Flores e Daniel Milton de Souza,  realizou a cobertura de agenda do Exmo. Sr. Presidente da República Jair Bolsonaro, em Foz do Iguaçu/PR, no dia 07/04/2021.</t>
  </si>
  <si>
    <t xml:space="preserve">A equipe de jornalismo realizou cobertura de agenda do Exmo. Sr. Presidente da República Jair Bolsonaro, em Foz do Iguaçu/PR, no dia 07/04/2021: Solenidade de posse do novo Diretor-Geral  Brasileiro da Itaipu Binacional, General João Francisco Ferreira.
</t>
  </si>
  <si>
    <t xml:space="preserve">A equipe de jornalismo da TV Brasil  realizou a cobertura de agenda do Exmo. Sr. Presidente da República Jair Bolsonaro, em Foz do Iguaçu/PR, no dia 07/04/2021.
</t>
  </si>
  <si>
    <t xml:space="preserve"> Viagem para a Cobertura Operacional do concerto da Orquestra Do Exército Brasileiro que será realizada na cidade de São Paulo no período de 06/04/21 a 08/04/21;
</t>
  </si>
  <si>
    <t xml:space="preserve">Viagem para a Cobertura Operacional do concerto da Orquestra Do Exército Brasileiro que será realizada na cidade de São Paulo no período de 06/04/21 a 08/04/21;
</t>
  </si>
  <si>
    <t xml:space="preserve">Viagem para a Cobertura Operacional do concerto da Orquestra Do Exército Brasileiro que será realizada na cidade de São Paulo no período de 06/04/21 a 08/04/21;
</t>
  </si>
  <si>
    <t xml:space="preserve">Viagem para a Cobertura Operacional do concerto da Orquestra Do Exército Brasileiro que foi realizada na cidade de São Paulo no período de 06/04/21 a 08/04/21.
</t>
  </si>
  <si>
    <t xml:space="preserve">Viagem para a Cobertura Operacional do concerto da Orquestra Do Exército Brasileiro que será realizada na cidade de São Paulo no período de 06/04/21 a 08/04/21.
</t>
  </si>
  <si>
    <t>A intérprete de Libras, Alzeneide de Paula Lins, realizará a tradução de libras do jornal Repórter São Paulo, que estreou na programação de segunda-feira, 05/04/2021, às 12h.</t>
  </si>
  <si>
    <t xml:space="preserve">Cobertura de agenda do Exmo. Sr. Presidente da República Jair Bolsonaro, em Foz do Iguaçu/PR, no dia 07/04/2021: Solenidade de posse do novo Diretor-Geral Brasileiro da Itaipu Binacional, General João Francisco Ferreira.
</t>
  </si>
  <si>
    <t>O diretor de Conteúdo e Programação, Denilson Morales da Silva, foi às regionais SP e RJ para cumprir agenda de reuniões.</t>
  </si>
  <si>
    <t xml:space="preserve">A equipe de jornalismo da TV Brasil realizou a cobertura de agenda do Exmo. Sr. Presidente da República Jair Bolsonaro, em Chapeco/SC, no dia 07/04/2021: “Visita ao Hospital Lenoir Vargas Ferreira - Hospital Regional do Oeste; ou Visita ao Centro Avançado de Atendimento - COVID; e Visita à sede da Prefeitura de Chapecó/SC".
</t>
  </si>
  <si>
    <t xml:space="preserve">A equipe de jornalismo da TV Brasil,  realizou a cobertura de agenda do Exmo. Sr. Presidente da República Jair Bolsonaro, em Chapecó/SC, no dia 07/04/2021: “Visita ao Hospital Lenoir Vargas Ferreira - Hospital Regional do Oeste; ou Visita ao Centro Avançado de Atendimento - COVID; e Visita à sede da Prefeitura de Chapecó/SC".
</t>
  </si>
  <si>
    <t xml:space="preserve">A equipe de jornalismo da TV Brasil, , realizou a cobertura de agenda do Exmo. Sr. Presidente da República Jair Bolsonaro, em Chapecó/SC, no dia 07/04/2021: “Visita ao Hospital Lenoir Vargas Ferreira - Hospital Regional do Oeste; ou Visita ao Centro Avançado de Atendimento - COVID; e Visita à sede da Prefeitura de Chapecó/SC".
</t>
  </si>
  <si>
    <t xml:space="preserve">“Visita ao Hospital Lenoir Vargas Ferreira - Hospital Regional do Oeste; ou Visita ao Centro Avançado de Atendimento - COVID; e Visita à sede da Prefeitura de Chapecó/SC".
</t>
  </si>
  <si>
    <t xml:space="preserve">Viagem do gerente de projetos e desenvolvimento de engenharia, Israel Franke, para manutenção no transmissor em Maceió/AL e Recife/PE. 
</t>
  </si>
  <si>
    <t xml:space="preserve">Viagem para acompanhamento da instalação e ativação do novo Sistema de Televisão Digital, que foi realizada no período de 26/04 a 30/04 na cidade de São Luís/MA;
</t>
  </si>
  <si>
    <t>Viagem do novo gerente de engenharia de Rádio e TV, Jhefferson Oliveira, para  alinhamento entre o antigo gerente e apresentação das demandas que serão assumidas pelo gerente atual.</t>
  </si>
  <si>
    <t xml:space="preserve">Viagem do novo gerente de engenharia de Rádio e TV, Jhefferson Oliveira, para  alinhamento e apresentação das demandas que serão assumidas pelo gerente atual.
</t>
  </si>
  <si>
    <t xml:space="preserve">Viagem para Tabatinga/AM com o propósito de acompanhar e fiscalizar a Instalação, configuração, comissionamento, testes e ativação do novo transmissor de FM da EBC , além de  ajustar e comissionar o sistema critico do prédio após a realização da reforma na sala dos transmissores.
</t>
  </si>
  <si>
    <t xml:space="preserve">Viagem para Tabatinga/AM com o propósito de acompanhar e fiscalizar a Instalação, configuração, comissionamento, testes e ativação do novo transmissor de FM da EBC , além de  ajustar e comissionar o sistema critico do prédio após a realização da reforma na sala dos transmissores.
</t>
  </si>
  <si>
    <t xml:space="preserve"> A intérprete de Libras, Maria Lucia de Sousa, realizará a tradução de libras do jornal Repórter São Paulo, em continuidade as transmissões na programação da TV Brasil.</t>
  </si>
  <si>
    <t>A intérprete de Libras, Alzeneide de Paula Lins, realizará a tradução de libras do jornal Repórter São Paulo, em continuidade as transmissões na programação da TV Brasil.</t>
  </si>
  <si>
    <t xml:space="preserve"> A intérprete de Libras, Alzeneide de Paula Lins, realizará a tradução de libras do jornal Repórter São Paulo, em continuidade as transmissões na programação da TV Brasil.
</t>
  </si>
  <si>
    <t xml:space="preserve">Cobertura Operacional da participação do Exmo. Sr. Presidente da República, Jair Bolsonaro na solenidade de Passagem de  Comando do Comando Militar do Sudeste (CMSE), que será realizada na em São Paulo/SP.
</t>
  </si>
  <si>
    <t xml:space="preserve"> Cobertura Operacional da participação do Presidente da República na Solenidade de Passagem de  Comando do Comando Militar do Sudeste (CMSE), que será realizada na cidade de São Paulo/SP;
</t>
  </si>
  <si>
    <t xml:space="preserve"> Cobertura Operacional da participação do Presidente da República na Solenidade de Passagem de  Comando do Comando Militar do Sudeste (CMSE), que será realizada na cidade de São Paulo/SP;
</t>
  </si>
  <si>
    <t xml:space="preserve">Cobertura Operacional da participação do Presidente da República na Solenidade de Passagem de Comando do Comando Militar do Sudeste (CMSE), realizada na cidade de São Paulo/SP;
</t>
  </si>
  <si>
    <t xml:space="preserve">Cobertura Operacional da participação do Presidente da República na Solenidade de Passagem de  Comando do Comando Militar do Sudeste (CMSE), que será realizada na cidade de São Paulo/SP;
</t>
  </si>
  <si>
    <t xml:space="preserve">Cobertura Operacional da participação do Presidente da República na Solenidade de Passagem de  Comando do Comando Militar do Sudeste (CMSE), que será realizada na cidade de São Paulo/SP.
</t>
  </si>
  <si>
    <t xml:space="preserve">O Produtor foi à Brasília,  fazer a produção e assistência de direção do programa Sem censura, transmitido ao vivo pelos estúdios da TV Brasil  dia 19/04.
</t>
  </si>
  <si>
    <t xml:space="preserve">A equipe de jornalismo da TV Brasil:  realizou a cobertura de agenda do Exmo. Sr. Presidente da República Jair Bolsonaro, em Manaus/AM, no dia 23/04/2021.
</t>
  </si>
  <si>
    <t>A equipe de jornalismo da TV Brasil composta pelos empregados Gabriella de Souza Noronha, Júlio Cezar Pertile Leal, Jucelias Medeiros de Araújo, Daniele Fernandes Vecchione Xisto e Kazuo Silva Fujita realizou a cobertura de agenda do Exmo. Sr. Presidente da República Jair Bolsonaro, em Manaus/AM, no dia 23/04/2021.</t>
  </si>
  <si>
    <t xml:space="preserve">A equipe de jornalismo da TV Brasil composta pelos empregados Gabriella de Souza Noronha, Júlio Cezar Pertile Leal, Jucelias Medeiros de Araújo, Daniele Fernandes Vecchione Xisto e Kazuo Silva Fujita realizou a cobertura de agenda do Exmo. Sr. Presidente da República Jair Bolsonaro, em Manaus/AM, no dia 23/04/2021: Inauguração do Centro de Convenções.
</t>
  </si>
  <si>
    <t xml:space="preserve">Cobertura de agenda do Exmo. Sr. Presidente da República Jair Bolsonaro, em Manaus/AM, no dia 23/04/2021: Inauguração do Centro de Convenções.
</t>
  </si>
  <si>
    <t xml:space="preserve">Cobertura de agenda do Exmo. Sr. Presidente da República Jair Bolsonaro, em Manaus/AM, no dia 23/04/2021: Inauguração do Centro de Convenções.
</t>
  </si>
  <si>
    <t xml:space="preserve">Cobertura de agenda do Exmo. Sr. Presidente da República Jair Bolsonaro, em Belém/PA, no dia 23/04/2021, e na Feira de Santana/BA, no dia 26/04/2021.
</t>
  </si>
  <si>
    <t xml:space="preserve">A equipe de jornalismo da TV Brasil, realizou a cobertura de agenda do Exmo. Sr. Presidente da República Jair Bolsonaro, em Belém/PA, no dia 23/04/2021, e na Feira de Santana/BA, no dia 26/04/2021.
</t>
  </si>
  <si>
    <t xml:space="preserve">A equipe de jornalismo da TV Brasil realizou a cobertura de agenda do Exmo. Sr. Presidente da República Jair Bolsonaro, em Belém/PA, no dia 23/04/2021, e na Feira de Santana/BA, no dia 26/04/2021.
</t>
  </si>
  <si>
    <t xml:space="preserve">Cobertura de agenda do Exmo. Sr. Presidente da República Jair Bolsonaro, em Belém/PA, no dia 23/04/2021: Ato de Entrega de Cestas de Alimentos do Programa Brasil Fraterno.
</t>
  </si>
  <si>
    <t xml:space="preserve"> Viagem para Macapá/AP para o recebimento dos transmissores para expansão do sinal digital da TV Brasil e acompanhar a instalação da nova estação da TV digital, montagem e ativação do sistema, que foi realizada no período de 10/05 a 13/05; 
</t>
  </si>
  <si>
    <t xml:space="preserve">O Produtor foi à Brasília, fazer a produção e assistência de direção do programa Sem censura, transmitido pelos estúdios da TV Brasil/BSB, dia 26/04.
</t>
  </si>
  <si>
    <t>O diretor de conteúdo e programação, Denilson Morales da Silva, foi a regional EBC/RJ no período de 27 a 29/04/2021.</t>
  </si>
  <si>
    <t xml:space="preserve">Visita do Gerente Executivo de TIC, Gilvani Moletta à sede em Brasília para alinhamento das atividades de gestão das gerências e coordenações que estão sob sua responsabilidade. A necessidade se dá em virtude da remoção em definitivo ainda não ter sido efetivada, estando dentro do prazo do normativo interno.
</t>
  </si>
  <si>
    <t xml:space="preserve">O colaborador eventual, Bruno Rogerio Ravagnolli, foi à regional EBC/RJ a convite da Diretoria de Conteúdo e Programação, no período de 27 a 28/04/2021. </t>
  </si>
  <si>
    <t xml:space="preserve">Viagem do gerente de engenharia de TV e Rádio - RJ, Renan Felipe dos Santos Gonçalves. Devido a aquisição de novos equipamentos para compor a estrutura da EBC, foi necessário realizar um networking para alinhar a estrutura de instalação e
funcionamento destes equipamentos.
</t>
  </si>
  <si>
    <t xml:space="preserve"> Viagem do coordenador de engenharia de sistema - RJ, Maxwell Muzy Reis. Devido a aquisição de novos equipamentos para compor a estrutura da EBC, foi necessário realizar um networking para alinhar a estrutura de instalação e funcionamento destes equipamentos.
</t>
  </si>
  <si>
    <t xml:space="preserve">O Diretor-Presidente, viajou de Brasília para São Paulo para agenda de reunioes na Regional de São Paulo. </t>
  </si>
  <si>
    <t xml:space="preserve">  O Gerente de Apoio Geral, Francisco Soares Neto, realizou viagem à Regional do Rio de Janeiro, no período de 27 a 30/04/2021  para atendimento das demandas da DIAFI.</t>
  </si>
  <si>
    <t xml:space="preserve">Visando atender demanda do Sr. Diretor da DIAFI, solicitao emissão de Autorização de Viagem com destino ao Rio de Janeiro/RJ,  para análise das possibilidades e levantamentos necessários para elaboração de projetos de infraestrutura e arquitetura nos prédios daquela regional, localizados nas Ruas da Relação e Lavradio, com intuito de se construir, futuramente, uma sala adequada para abrigar, em um único local, o Acervo de mídias que está instalado em diversos ambientes daquela regional. </t>
  </si>
  <si>
    <t xml:space="preserve">Viagem do Coordenador de manutenção de elétrica - RJ e SP, Rafael de Souza Machado, para acompanhar a instalação e adequação Elétrica no Jaraguá para recebimento do transmissor de BANDA ESTENDIDA com teste marcados para o dia 5 de maio de 2021.
</t>
  </si>
  <si>
    <t xml:space="preserve">Viagem para a cidade do Maranhão/MA para ativar o sistema de UPS (No Break) provisório e executar a manutenção corretiva no sistema, tendo em vista a instalação do novo transmissor de TV Digital, bem como a ocorrência de dano grave no controlador do Grupo Motor Gerador.
</t>
  </si>
  <si>
    <t xml:space="preserve"> Viagem para a cidade do Maranhão/MA para ativar o sistema de UPS (No Break) provisório e executar a manutenção corretiva no sistema, tendo em vista a instalação do novo transmissor de TV Digital, bem como a ocorrência de dano grave no controlador do Grupo Motor Gerador.
</t>
  </si>
  <si>
    <t>O gerente de parcerias, Celso Matuck, foi à regional EBC/RJ no período de 27 a 29/04/2021 onde acompanhou e assessou o diretor de conteúdo e programação.</t>
  </si>
  <si>
    <t>O empregado, Manoel Borges, tinha viagem prevista para EBC Brasília no período de 03 a 04/05/2021, porém o período realizado foi de 03 a 11/05/2021 conforme autorizado pela DICOP.</t>
  </si>
  <si>
    <t xml:space="preserve">Para atendimento da Portaria-Presidente nº 170, de 06/04/2021.
Removido de ofício da Coordenação de Tráfego de Sinais/Diretoria de Operações, Engenharia e Tecnologia, em Brasília/DF, para exercer a Função de Confiança de Gerente, da Gerência de Engenharia de Rádio e TV - SP/Diretoria de Operações, Engenharia e Tecnologia, em São Paulo/SP, com ônus para a EBC, em conformidade com a Norma de Remoção NOR – 309.
</t>
  </si>
  <si>
    <t xml:space="preserve">A equipe de jornalismo da TV Brasil: Carlos Molinari Rodrigues Severino, Júlio Cezar Pertile Leal, Jucelias Medeiros de Araújo, Newton Ferreira do Prado e Osmifran Muniz dos Santos, realizou a cobertura de agenda do Exmo. Sr. Presidente da República Jair Bolsonaro, em São Paulo - SP: Leilão de concessão de serviços de saneamento de 35 municípios do estado do Rio de Janeiro.
</t>
  </si>
  <si>
    <t>A equipe de jornalismo da TV Brasil realizará a cobertura de agenda do Exmo. Sr. Presidente da República Jair Bolsonaro, em São Paulo - SP, no dia 29/04/2021: Leilão de concessão de serviços de saneamento de 35 municípios do estado do Rio de Janeiro.</t>
  </si>
  <si>
    <t xml:space="preserve">Cobertura de agenda do Exmo. Sr. Presidente da República Jair Bolsonaro, em São Paulo - SP, no dia 29/04/2021: Leilão de concessão de serviços de saneamento de 35 municípios do estado do Rio de Janeiro.
</t>
  </si>
  <si>
    <t xml:space="preserve">Cobertura de agenda do Exmo. Sr. Presidente da República Jair Bolsonaro, em São Paulo - SP, no dia 29/04/2021.
</t>
  </si>
  <si>
    <t xml:space="preserve"> Viagem da equipe técnica de Engenharia de Rádio que   ativou de novo transmissor de FM da Rádio Nacional na banda estendida dento da cidade de Belo Horizonte.
</t>
  </si>
  <si>
    <t xml:space="preserve"> Viagem da equipe técnica de Engenharia de Rádio que ativou o novo transmissor de FM da Rádio Nacional na banda estendida dento da cidade de Belo Horizonte.
</t>
  </si>
  <si>
    <t>Realização de visita Técnica para confecção de Laudo de Vistoria de Estação exigido pela ANATEL para o Licenciamento e autorização de operação da Emissora, na cidade de Porto Velho/RO, no período de 10/05/2021 a 12/05/2021;</t>
  </si>
  <si>
    <t xml:space="preserve">A equipe de jornalismo da TV BRASIL acompanhou a agenda do ministro Marcos Pontes, em Sorocaba/SP.
</t>
  </si>
  <si>
    <t xml:space="preserve">A equipe de jornalismo da TV Brasil: Carlos Molinari Rodrigues Severino, Carlos Eduardo Pinotti de Assumpção, Eduardo Domingues da Silva, Daniel Milton de Souza e Fábio Costa de Oliveira realizou a cobertura de agenda do Exmo. Sr. Presidente da República Jair Bolsonaro, em Abunã, distrito do município de Porto Velho, capital do estado de Rondônia, no dia 07/05/2021.
</t>
  </si>
  <si>
    <t>Cobertura da agenda do Exmo. Sr. Presidente da República Jair Bolsonaro, em Abunã, distrito do município de Porto Velho: "Inau</t>
  </si>
  <si>
    <t>Cobertura da agenda do Exmo. Sr. Presidente da República Jair Bolsonaro, em Abunã, distrito do município de Porto Velho: "In</t>
  </si>
  <si>
    <t xml:space="preserve">A equipe de jornalismo da TV Brasil realizou a cobertura de agenda do Exmo. Sr. Presidente da República Jair Bolsonaro, em Abunã, distrito do município de Porto Velho, capital do estado de Rondônia, no dia 07/05/2021: "Inauguração da Ponte do Abunã".
</t>
  </si>
  <si>
    <t>A equipe de jornalismo da TV BRASIL realizou a cobertura de "Recebimento de 1,350 milhões de doses de vacinas da PFIZER”, em evento que contou com a presença de vários ministros, em Campinas (SP).</t>
  </si>
  <si>
    <t xml:space="preserve">A equipe de jornalismo da TV BRASIL realizou a cobertura de "Recebimento de 1,350 milhões de doses de vacinas da PFIZER”, em evento que contou com a presença de vários ministros, em Campinas (SP).
</t>
  </si>
  <si>
    <t>A equipe de jornalismo da TV BRASIL acompanhará a agenda do ministro do Meio Ambiente, Ricardo Salles, que lança o edital para a concessão da Floresta Nacional de Canela, no Rio Grande do Sul.</t>
  </si>
  <si>
    <t xml:space="preserve">Viagem para acompanhar agenda do ministro do Meio Ambiente, Ricardo Sales – Lançamento do edital de concessão da Floresta Nacional de Canela (RS)
</t>
  </si>
  <si>
    <t xml:space="preserve">O gerente-executivo de programação, Francisco Mauro da Costa, foi para as regionais RJ e SP para cumprir a agenda de reuniões. 
</t>
  </si>
  <si>
    <t xml:space="preserve">O Diretor da DIAFI realizou visita à Regional de Tabatinga, passando por Manaus, por não ter encontrado no período, voo direto para Tabatinga.
</t>
  </si>
  <si>
    <t xml:space="preserve">Viagem do Gerente de Engenharia de Infraestrutura Elétrica, Rodrigo Cintra, para compor a equipe que realizará parte da infraestrutura para ativação do terceiro UPS no Morro do Sumaré, para atendimento do novo transmissor de Rádio.
</t>
  </si>
  <si>
    <t xml:space="preserve">O Coordenador acompanhou e assessorou o Diretor da DIAFI em visita à Regional de Tabatinga.
</t>
  </si>
  <si>
    <t xml:space="preserve">O  Gerente de Produção  Enio Puello veio a sede da EBC em Brasília no período de 08 a 14 de maio para cumprir a agenda de reuniões </t>
  </si>
  <si>
    <t xml:space="preserve">
Viagem para acompanhar agenda do presidente Bolsonaro – Inauguração de trecho do Canal do Sertão Alagoano que fica no município de São José da Tapera, em Alagoas.
</t>
  </si>
  <si>
    <t xml:space="preserve">A equipe de jornalismo da TV Brasil realizou a cobertura de agenda do Exmo. Sr. Presidente da República Jair Bolsonaro, em São José da Tapera/AL, no dia 13/05/2021: Inauguração do Canal do Sertão Alagoano.
</t>
  </si>
  <si>
    <t xml:space="preserve">O assessor, Kahue Rozzi, irá para a EBC Rio de Janeiro no período de 08 a 11/06/2021 para acompanhar:
- os programas gravados e/ou ao vivo;
- lançamentos/criação de novos programas. 
</t>
  </si>
  <si>
    <t xml:space="preserve">
Acompanhar agenda do Presidente da República.
ENTREGA DO TRECHO IV DO CANAL DO SERTÃO ALAGOANO.
</t>
  </si>
  <si>
    <t xml:space="preserve">Cobertura de agenda do Exmo. Sr. Presidente da República Jair Bolsonaro, em São José da Tapera/AL, no dia 13/05/2021: Inauguração do Canal do Sertão Alagoano.
</t>
  </si>
  <si>
    <t xml:space="preserve">A equipe de jornalismo da TV Brasil  realizou a cobertura de agenda do Exmo. Sr. Presidente da República Jair Bolsonaro, em Maceió/AL, no dia 13/05/2021.
</t>
  </si>
  <si>
    <t xml:space="preserve">
Cobertura Jornalística da Cerimônia de Entrega de 500 Unidades Habitacionais do Residencial Oiticica I,  com a presença do Presidente Jair Bolsonaro.
</t>
  </si>
  <si>
    <t xml:space="preserve"> Cobertura Jornalística da Cerimônia de Entrega de 500 Unidades Habitacionais do Residencial Oiticica I, com a presença do Presidente Jair Bolsonaro.
</t>
  </si>
  <si>
    <t xml:space="preserve">Cobertura de agenda do Exmo. Sr. Presidente da República Jair Bolsonaro, em Maceió/AL. Entrega de 500 unidades habitacionais - Residencial Oiticica I.
</t>
  </si>
  <si>
    <t xml:space="preserve">Cobertura de agenda do Exmo. Sr. Presidente da República Jair Bolsonaro, em Maceió/AL, no dia 13/05/2021: Entrega de 500 unidades habitacionais - Residencial Oiticica I e sobrevoo do Residencial Vilas do Mundaú.
</t>
  </si>
  <si>
    <t xml:space="preserve">Cobertura da inauguração de complexo viário de Maceió
Equipe: Márcia Fernandes, William Figueiredo, Jone Ferreira, Anderson Santos, Edilson
De 11 a 14 de maio de 2021
</t>
  </si>
  <si>
    <t xml:space="preserve">Cobertura de agenda do Exmo. Sr. Presidente da República Jair Bolsonaro, em Maceió/AL, no dia 13/05/2021: Inauguração do Complexo Viário do Entroncamento das BR's 104 e 316/AL.
</t>
  </si>
  <si>
    <t xml:space="preserve">A equipe de jornalismo da TV Brasil realizou a cobertura de agenda do Exmo. Sr. Presidente da República Jair Bolsonaro, em Maceió/AL, no dia 13/05/2021: Inauguração do Complexo Viário do Entroncamento das BR's 104 e 316/AL.
</t>
  </si>
  <si>
    <t xml:space="preserve">A equipe de jornalismo da TV Brasil: Cláudia Barroso Roquette-Pinto Bojunga, Eduardo Guimarães da Silva, Adaroan da Silva Barros, Robson de Freitas Carvalho e Noel Silva Bezerra das Flores realizou a cobertura de agenda do Exmo. Sr. Presidente da República Jair Bolsonaro, em Terenos - MS, no dia 14/05/2021: Solenidade de Entrega de Títulos no Estado do Mato Grosso do Sul.
</t>
  </si>
  <si>
    <t xml:space="preserve">
Acompanhar o Presidente Jair Bolsonaro no assentamento Santa Mônica em Terenos (MS), entrega de títulos de terra.
</t>
  </si>
  <si>
    <t xml:space="preserve">
Acompanhar o Presidente Jair Bolsonaro no assentamento Santa Mônica em Terenos (MS), entrega de títulos de terra.
</t>
  </si>
  <si>
    <t xml:space="preserve">Cobertura de agenda do Exmo. Sr. Presidente da República Jair Bolsonaro, em Terenos - MS, no dia 14/05/2021: Solenidade de Entrega de Títulos no Estado do Mato Grosso do Sul.
</t>
  </si>
  <si>
    <t xml:space="preserve">Visita técnica a Regional do Rio de Janeiro com a justificativa de fiscalizar "in loco" os contratos da Regional de Administração do Rio de Janeiro e capacitar o novo gerente
</t>
  </si>
  <si>
    <t>O Gerente Executivo de Produção, Aquisição e Parcerias, foi para Brasília no período de 17 a 19/maio para cumprir agenda de reunões.</t>
  </si>
  <si>
    <t>Visita técnica a Regional do Rio de Janeiro com a justificativa de fiscalizar "in loco" os contratos da Regional de Administração do Rio de Janeiro e capacitar o novo gerente</t>
  </si>
  <si>
    <t xml:space="preserve">Viagem para manutenção no transmissor de Tv Digital da marca Screen , que será realizada em São Luís/MA no período de 19/05 a 21/05/2021.
</t>
  </si>
  <si>
    <t xml:space="preserve">Relatório de viagem à Bahia e Minas Gerais.
Acompanhar agenda do Ministro do Meio Ambiente.
O ministro do meio ambiente Ricardo Sales visita o aterro sanitário de Costa do Descobrimento-BA e  participa de evento em Belo Horizonte: LIXÃO ZERO.
</t>
  </si>
  <si>
    <t xml:space="preserve">Relatório de viagem à Bahia e Minas Gerais.
Acompanhar agenda do Ministro do Meio Ambiente.
O ministro do meio ambiente Ricardo Sales visita o aterro sanitário de Costa do Descobrimento-BA e  participa de evento em Belo Horizonte: LIXÃO ZERO.
</t>
  </si>
  <si>
    <t xml:space="preserve"> Acompanhar, a pedido do MMA, a agenda do ministro Ricardo Salles para os seguintes serviços:
Inauguração de Central de Tratamento e Valorização de Resíduos - CTRV
</t>
  </si>
  <si>
    <t xml:space="preserve">A Equipe - Rogério Verçoza (cinegrafista), Alexandre Souza (auxiliar) e eu, Tiago Bittencourt (repórter), - fomos a Goiânia para gravar sobre duas pesquisas na UFG para o programa Caminhos da Reportagem sobre os 70 anos da Capes e uma reportagem para o programa Bom de Ver, a estrear. 
</t>
  </si>
  <si>
    <t xml:space="preserve">O programa Caminhos da Reportagem está realizando um episódio em comemoração aos 70 anos da Capes que vai mostrar a importância do incentivo à pesquisa científica no país. </t>
  </si>
  <si>
    <t xml:space="preserve">O programa Caminhos da Reportagem está realizando um episódio em comemoração aos 70 anos da Capes que vai mostrar a importância do incentivo à pesquisa científica no país. 
</t>
  </si>
  <si>
    <t xml:space="preserve">
Viagem para acompanhar agenda do presidente Bolsonaro – Posse do novo presidente do Equador, Guillermo Lasso.
</t>
  </si>
  <si>
    <t xml:space="preserve">A equipe de jornalismo da TV Brasil composta pelos empregados: Luana Karen Goncalves Querino da Silva, Júlio Cezar Pertile Leal,  Jucelias Medeiros de Araújo,  Daniel Milton de Souza e Osmifran Muniz dos Santos realizou a cobertura de agenda do Exmo. Sr. Presidente da República Jair Bolsonaro, em Santa Filomena / PI, no dia 20/05/2021: Inauguração da Ponte de Santa Filomena/PI - Alto Parnaíba/MA.
</t>
  </si>
  <si>
    <t xml:space="preserve">
 Cobertura Jornalística da Cerimônia Alusiva à Liberação da ponte sobre o Rio Parnaíba, entre os Estados do Piauí e Maranhão, com a presença do Presidente Jair Bolsonaro.
</t>
  </si>
  <si>
    <t xml:space="preserve"> Cobertura Jornalística da Cerimônia Alusiva à Liberação da ponte sobre o Rio Parnaíba, entre os Estados do Piauí e Maranhão, com a presença do Presidente Jair Bolsonaro.
</t>
  </si>
  <si>
    <t xml:space="preserve">Cobertura de agenda do Exmo. Sr. Presidente da República Jair Bolsonaro, em Santa Filomena / PI, no dia 20/05/2021: Inauguração da Ponte de Santa Filomena/PI - Alto Parnaíba/MA.
</t>
  </si>
  <si>
    <t xml:space="preserve">A equipe de jornalismo da TV Brasil realizará a cobertura de agenda do Exmo. Sr. Presidente da República Jair Bolsonaro, em Santa Filomena / PI, no dia 20/05/2021: Inauguração da Ponte de Santa Filomena/PI - Alto Parnaíba/MA.
</t>
  </si>
  <si>
    <t xml:space="preserve">Para atendimento da Portaria-Presidente nº 216, de 29/04/2021.
Remoção de ofício da Coordenação de Produção Núcleo III/Diretoria de Conteúdo e Programação, no Rio de Janeiro/RJ, para exercer a Função de Confiança de Coordenador III da Coordenação de Produção - DF/Diretoria de Conteúdo e Programação, em Brasília/DF, com ônus para a EBC, em Conformidade com a Norma de Remoção NOR - 309.
</t>
  </si>
  <si>
    <t xml:space="preserve">Cobertura jornalística da viagem oficial do Excelentíssimo Senhor Presidente da República, JAIR MESSIAS BOLSONARO, à Cidade de Quito/Equador, com a seguinte pauta: Dia Nacional de Combate ao Abuso e à Exploração Sexual de Crianças e Adolescentes "Maio Laranja"  
</t>
  </si>
  <si>
    <t xml:space="preserve">Cobertura de evento com Presidente da República ao município de Açailândia para entrega de títulos rurais a assentados pela reforma agrária.
</t>
  </si>
  <si>
    <t>A equipe de jornalismo da TV Brasil realizará a cobertura de agenda do Exmo. Sr. Presidente da República Jair Bolsonaro em Açailândia/MA, no dia 21/05/2021: Solenidade de Entrega de Títulos no Estado do Maranhão, no Parque de Exposições José Egídio Quintal.</t>
  </si>
  <si>
    <t xml:space="preserve">Relatório de Viagem 
cobertura da visita do presidente e comitiva ao município maranhense de Açailândia para fins de entrega de títulos de propriedade fundiária. 
</t>
  </si>
  <si>
    <t xml:space="preserve">Cobertura de agenda do Exmo. Sr. Presidente da República Jair Bolsonaro em Açailândia/MA, no dia 21/05/2021: Solenidade de Entrega de Títulos no Estado do Maranhão, no Parque de Exposições José Egídio Quintal.
</t>
  </si>
  <si>
    <t xml:space="preserve">Autorizar o afastamento do País do empregado Alexandre Martiniano da Silva, da TV Brasil/EBC, que realizará a cobertura jornalística da viagem oficial do Excelentíssimo Senhor Presidente da República, JAIR MESSIAS BOLSONARO, à Cidade de Quito/Equador, com a seguinte pauta: Dia Nacional de Combate ao Abuso e à Exploração Sexual de Crianças e Adolescentes "Maio Laranja"  
</t>
  </si>
  <si>
    <t xml:space="preserve">Relatório de viagem para a cidade de Bauru (SP) para acompanhar a agenda do Ministro do Meio Ambiente Ricardo Salles.
</t>
  </si>
  <si>
    <t xml:space="preserve">
Acompanhar agenda do Ministro do Meio Ambiente Ricardo Salles.
Vistoria/acordo de cooperação MMA/Bauru.
</t>
  </si>
  <si>
    <t xml:space="preserve">A equipe de jornalismo da TV BRASIL acompanhará agenda do ministro Ricardo Salles em municípios do interior de São Paulo (Bauru e Ourinhos) e no Paraná (Jacarezinho).
</t>
  </si>
  <si>
    <t xml:space="preserve">Visita técnica do Gerente de Operações de TV - DF/ SP, Bill Kenki, para aprimoramento dos serviços e fluxos de atendimentos na sucursal da EBC em São Paulo - SP.
</t>
  </si>
  <si>
    <t>O Diretor Presidente viajou de Brasília para São Paul para agenda de reuniões na Regional São Paulo.</t>
  </si>
  <si>
    <t xml:space="preserve">Viagem à SP para substituir empregado que entrará de férias no período de 20/07 a 08/08;  Trata-se de função essencial para que a praça SP consiga entregar as demandas solicitadas, onde os Telejornais , Repórter São Paulo ,Repórter Brasil Tarde e Repórter Brasil  passam pela operação do profissional,  com atribuições de Operação de VT, dos referidos programas. 
</t>
  </si>
  <si>
    <t xml:space="preserve"> Empregado deverá permanecer em SP visando dar continuidade de cobertura das férias de empregado.  Trata-se de função essencial para que a praça SP consiga entregar as demandas solicitadas, onde os Telejornais , Repórter São Paulo ,Repórter Brasil Tarde e Repórter Brasil  passam pela operação do profissional,  com atribuições de Operação de VT, dos referidos programas. 
</t>
  </si>
  <si>
    <t xml:space="preserve">Cobertura Jornalística da Cerimônia de Inauguração da Ponte Rodrigo e Cibele,  com a presença do Presidente Jair Bolsonaro.
</t>
  </si>
  <si>
    <t xml:space="preserve">A equipe de jornalismo da TV Brasil composta pelos empregados Gabriella de Souza Noronha, Júlio Cezar Pertile Leal, Jucelias Medeiros de Araújo e John da Costa Silva realizou a cobertura de agenda do Exmo. Sr. Presidente da República Jair Bolsonaro, em São Gabriel da Cachoeira/AM, no dia 27/05/2021.
</t>
  </si>
  <si>
    <t xml:space="preserve">Cobertura de agenda do Exmo. Sr. Presidente da República Jair Bolsonaro, em São Gabriel da Cachoeira/AM, nos dias 27 e 28/05/2021: Visita de inspeção no Comando Militar da Amazônia – CMA.
</t>
  </si>
  <si>
    <t>1) A intérprete de Libras, Alzeneide de Paula Lins, realizará a tradução de libras do jornal Repórter São Paulo, em continuidade as transmissões na programação da TV Brasil.</t>
  </si>
  <si>
    <t xml:space="preserve">1) A intérprete de Libras, Alzeneide de Paula Lins, realizará a tradução de libras do jornal Repórter São Paulo, em continuidade as transmissões na programação da TV Brasil.
2) A sede de São Paulo não possui profissionais desta especialidade no quadro de empregados da EBC, por isso é necessário sua ida.
3) Tendo em vista que a empregada Alzeneide de Paula Lins precisa estar na EBC - SP na segunda-feira de manhã foi solicitado sua passagem para domingo, 30/05/2021, à tarde.
</t>
  </si>
  <si>
    <t xml:space="preserve">1) A intérprete de Libras, Alzeneide de Paula Lins, realizará a tradução de libras do jornal Repórter São Paulo, em continuidade as transmissões na programação da TV Brasil.
2) A sede de São Paulo não possui profissionais desta especialidade no quadro de empregados da EBC, por isso é necessário sua ida.
3) Tendo em vista que a empregada Alzeneide de Paula Lins precisa estar na EBC - SP na segunda-feira de manhã foi solicitado sua passagem para domingo, 20/06/2021, à tarde.
</t>
  </si>
  <si>
    <t xml:space="preserve">1) Viagem do Coordenador de Sustentação de Sistemas de Produção, Renan Cariello de Oliveira Jose, Matrícula 991.018. O objetivo da viagem é para verificação e correção do ambiente do MAM-SP. Ainda, verificação da infraestrutura do MAM após o religamento da regional e a verificação das configurações dos drivers da fitoteca.
</t>
  </si>
  <si>
    <t>A equipe da Dicop/RJ, irá a ciadade de Salvador/BA, para fazer gravação de 5 episódios da série FORTES DO BRASIL - 2ª TEMPORADA, no período  de 15 ao dia 22/junho,</t>
  </si>
  <si>
    <t>A equipe da Dicop/RJ, irá a ciadade de Salvador/BA, para fazer gravação de 5 episódios da série FORTES DO BRASIL - 2ª TEMPORADA, no período  de 15 ao dia 22/junho</t>
  </si>
  <si>
    <t>A equipe de jornalismo da TV BRASIL acompanhará a agenda do ministro Marcos Pontes, em Alcântara (MA).
No local, o ministro vai realizar as entregas do Governo Federal e Parceiros para a cidade de Alcântara/MA e VIII Reunião Ordinária da Comissão Integrada de Desenvolvimento para o Centro Espacial de Alcântara (CDI – CEA).</t>
  </si>
  <si>
    <t xml:space="preserve">A equipe de jornalismo da TV BRASIL acompanhará a agenda do ministro Marcos Pontes, em Alcântara (MA).
No local, o ministro vai realizar as entregas do Governo Federal e Parceiros para a cidade de Alcântara/MA e VIII Reunião Ordinária da Comissão Integrada de Desenvolvimento para o Centro Espacial de Alcântara (CDI – CEA).
</t>
  </si>
  <si>
    <t xml:space="preserve">A equipe de jornalismo da TV BRASIL acompanhou a agenda do ministro Marcos Pontes, em Alcântara (MA).
No local, o ministro realizou as entregas do Governo Federal e Parceiros para a cidade de Alcântara/MA e VIII Reunião Ordinária da Comissão Integrada de Desenvolvimento para o Centro Espacial de Alcântara (CDI – CEA).
</t>
  </si>
  <si>
    <t xml:space="preserve">Para atendimento da Portaria-Presidente nº 169, de 06/04/2021.
Remoção de ofício da Gerência de Engenharia de Rádio e TV – SP/DOTEC, em São Paulo/SP, para exercer o Cargo em Comissão de Gerente Executivo de Sistemas de Informação de Comunicação/DOTEC, em Brasília/DF, com ônus para a EBC, em conformidade com a Norma de Remoção NOR 309.
</t>
  </si>
  <si>
    <t xml:space="preserve">A equipe da Dicop/RJ irá a cidade de Belo Horizonte/MG, para fazer gravações de novos episódios da 2a. temporada da série "Meu Pedaço do  Brasil" durante o periodo de 24 a 29/junho.
</t>
  </si>
  <si>
    <t xml:space="preserve">A equipe da Dicop/RJ irá a cidade de Belo Horizonte/MG, para fazer gravações de novos episódios da 2a. temporada da série "Meu Pedaço do  Brasil" durante o periodo de 24 a 29/junho.
</t>
  </si>
  <si>
    <t xml:space="preserve">1) Viagem ao RJ para acompanhar a interrupção e suprimento do fornecimento de energia elétrica fornecido pela Concessionaria de energia local Light e revisar os Quadros e disjuntores que compõem o padrão de entrada de energia. 
2) A viagem ocorrerá na sexta feira, dia 04/06 em razão da necessidade do profissional estar no local com antecedência para a realização de testes no dia 05/06 nos sistemas de contingência antes da realização da atividades da concessionaria de energia (Light), que marcou para o  dia 06/06/2021 (domingo) a partir das 09h00.
</t>
  </si>
  <si>
    <t xml:space="preserve">Viagem para a cobertura dos jogos do Campeonato Brasileiro da Série D, em Jaraguá/GO, o jogo entre os times Jaraguá/GO x Gama/DF (05/06/21) com transmissão pela TV Brasil e RNCP.  
</t>
  </si>
  <si>
    <t xml:space="preserve"> Viagem para a cobertura dos jogos do Campeonato Brasileiro da Série D, que ocorrerá em Jaraguá/GO, o jogo entre os times Jaraguá/GO x Gama/DF (05/06/21) com transmissão pela TV Brasil e RNCP.  
</t>
  </si>
  <si>
    <t xml:space="preserve">
 Viagem para a cobertura dos jogos do Campeonato Brasileiro da Série D, que ocorreu em Jaraguá/GO, o jogo entre os times Jaraguá/GO x Gama/DF (05/06/21) com transmissão pela TV Brasil e RNCP.  
</t>
  </si>
  <si>
    <t xml:space="preserve"> Viagem para a cobertura dos jogos do Campeonato Brasileiro da Série D, que ocorreu em Jaraguá/GO, o jogo entre os times Jaraguá/GO x Gama/DF (05/06/21) com transmissão pela TV Brasil e RNCP.  
</t>
  </si>
  <si>
    <t xml:space="preserve"> Viagem para a cobertura dos jogos do Campeonato Brasileiro da Série D, que ocorrerá em Jaraguá/GO, o jogo entre os times Jaraguá/GO x Gama/DF (05/06/21) com transmissão pela TV Brasil e RNCP.  
</t>
  </si>
  <si>
    <t xml:space="preserve"> Viagem para a cobertura dos jogos do Campeonato Brasileiro da Série D, que ocorreu em Jaraguá/GO, o jogo entre os times Jaraguá/GO x Gama/DF (05/06/21) com transmissão pela TV Brasil e RNCP.  
</t>
  </si>
  <si>
    <t xml:space="preserve">Viagem para a cobertura dos jogos do Campeonato Brasileiro da Série D, que ocorrerá em Jaraguá/GO, o jogo entre os times Jaraguá/GO x Gama/DF (05/06/21) com transmissão pela TV Brasil e RNCP.  
</t>
  </si>
  <si>
    <t xml:space="preserve">Viagem para a cobertura dos jogos do Campeonato Brasileiro da Série D, em Jaraguá/GO, o jogo entre os times Jaraguá/GO x Gama/DF (05/06/21) com transmissão pela TV Brasil e RNCP.  
</t>
  </si>
  <si>
    <t>Dando prosseguimento à instalação dos transmissores da nova rádio em São Luís,  venho solicitar passagens aérea e hospedagem para o  Coordenador de Projetos e Infraestrutura Civil da DIAFI,  Sandro Miguel Baeza, matrícula 881035. A viagem será de 09/02 á 11/02/2021.
Esta viagem tem o objetivo de fazer vistorias, alocação de espaço para montagem de estúdio e Transmissor de FM, além de providenciar as necessidades de infraestrutura básica como energia, refrigeração, etc. 
O coordenador Sandro Baeza da DIAFI, que será responsável pelo levantamento da infraestrutura civil e posteriormente a execução do projeto com os custos e necessidades para implantação da nova rádio em São Luís.</t>
  </si>
  <si>
    <t>Viagem com objetivo de efetuar fusão de fibras ópticas rompidas entre o Prédio da Rua da Relação e o da Av. Gomes Freire no Rio de Janeiro ocorrido no sábado dia 29/05/2021, sendo necessário o envio do técnico e equipamentos de Brasília/DF.</t>
  </si>
  <si>
    <t xml:space="preserve">A Gerente de Rede de Rádio Públicas, Luciana Moreno Couto, viajará para Belém/PA, no  22/06/2021 com volta prevista para o 23/06/2021. 
A visita é para fins de relacionamento e tratativas para adesão da Rádio Marinha à Rede Nacional de Comunicação Pública - RNCP / Rádio, com o objetivo de aumentar o alcance de cobertura e melhoria nos índices do PPA, visto que no estado do Pará ainda não há emissora de rádio afiliada à Rede.
</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</si>
</sst>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quot;R$&quot;\ #,##0.00;[Red]\-&quot;R$&quot;\ #,##0.00"/>
  </numFmts>
  <fonts count="49">
    <font>
      <sz val="10"/>
      <name val="Arial"/>
      <family val="0"/>
    </font>
    <font>
      <sz val="10"/>
      <color indexed="8"/>
      <name val="SansSerif"/>
      <family val="0"/>
    </font>
    <font>
      <sz val="8"/>
      <color indexed="8"/>
      <name val="SansSerif"/>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2"/>
      <color indexed="9"/>
      <name val="SansSerif"/>
      <family val="0"/>
    </font>
    <font>
      <b/>
      <sz val="12"/>
      <color indexed="9"/>
      <name val="Arial"/>
      <family val="2"/>
    </font>
    <font>
      <b/>
      <sz val="14"/>
      <color indexed="9"/>
      <name val="Calibri"/>
      <family val="2"/>
    </font>
    <font>
      <b/>
      <sz val="24"/>
      <color indexed="57"/>
      <name val="Arial"/>
      <family val="2"/>
    </font>
    <font>
      <b/>
      <sz val="24"/>
      <color indexed="57"/>
      <name val="SansSerif"/>
      <family val="0"/>
    </font>
    <font>
      <b/>
      <sz val="8"/>
      <color indexed="57"/>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0"/>
      <name val="SansSerif"/>
      <family val="0"/>
    </font>
    <font>
      <b/>
      <sz val="12"/>
      <color theme="0"/>
      <name val="Arial"/>
      <family val="2"/>
    </font>
    <font>
      <b/>
      <sz val="8"/>
      <color theme="9" tint="-0.4999699890613556"/>
      <name val="Arial"/>
      <family val="2"/>
    </font>
    <font>
      <b/>
      <sz val="14"/>
      <color theme="0"/>
      <name val="Calibri"/>
      <family val="2"/>
    </font>
    <font>
      <b/>
      <sz val="24"/>
      <color theme="9" tint="-0.4999699890613556"/>
      <name val="Arial"/>
      <family val="2"/>
    </font>
    <font>
      <b/>
      <sz val="24"/>
      <color theme="9" tint="-0.4999699890613556"/>
      <name val="SansSerif"/>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9"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32" borderId="0" applyNumberFormat="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32">
    <xf numFmtId="0" fontId="0" fillId="0" borderId="0" xfId="0" applyAlignment="1">
      <alignment/>
    </xf>
    <xf numFmtId="171" fontId="1" fillId="33" borderId="0" xfId="63" applyFont="1" applyFill="1" applyBorder="1" applyAlignment="1" applyProtection="1">
      <alignment vertical="top" wrapText="1"/>
      <protection/>
    </xf>
    <xf numFmtId="171" fontId="1" fillId="33" borderId="0" xfId="63" applyFont="1" applyFill="1" applyBorder="1" applyAlignment="1" applyProtection="1">
      <alignment horizontal="right" vertical="top" wrapText="1"/>
      <protection/>
    </xf>
    <xf numFmtId="0" fontId="1" fillId="33" borderId="0" xfId="47" applyFont="1" applyFill="1" applyBorder="1" applyAlignment="1">
      <alignment horizontal="left" vertical="top" wrapText="1"/>
      <protection/>
    </xf>
    <xf numFmtId="0" fontId="0" fillId="0" borderId="0" xfId="47" applyBorder="1">
      <alignment/>
      <protection/>
    </xf>
    <xf numFmtId="171" fontId="43" fillId="34" borderId="10" xfId="63" applyFont="1" applyFill="1" applyBorder="1" applyAlignment="1" applyProtection="1">
      <alignment horizontal="left" vertical="center" wrapText="1"/>
      <protection/>
    </xf>
    <xf numFmtId="0" fontId="1" fillId="33" borderId="0" xfId="0" applyFont="1" applyFill="1" applyAlignment="1">
      <alignment horizontal="left" vertical="top" wrapText="1"/>
    </xf>
    <xf numFmtId="171" fontId="43" fillId="34" borderId="10" xfId="63" applyFont="1" applyFill="1" applyBorder="1" applyAlignment="1" applyProtection="1">
      <alignment vertical="top" wrapText="1"/>
      <protection/>
    </xf>
    <xf numFmtId="0" fontId="1" fillId="33" borderId="0" xfId="47" applyFont="1" applyFill="1" applyBorder="1" applyAlignment="1">
      <alignment horizontal="center" vertical="center" wrapText="1"/>
      <protection/>
    </xf>
    <xf numFmtId="0" fontId="0" fillId="0" borderId="0" xfId="47" applyBorder="1" applyAlignment="1">
      <alignment horizontal="center" vertical="center"/>
      <protection/>
    </xf>
    <xf numFmtId="0" fontId="1" fillId="33" borderId="0" xfId="0" applyFont="1" applyFill="1" applyAlignment="1">
      <alignment horizontal="center" vertical="center" wrapText="1"/>
    </xf>
    <xf numFmtId="171" fontId="43" fillId="34" borderId="11" xfId="63" applyFont="1" applyFill="1" applyBorder="1" applyAlignment="1" applyProtection="1">
      <alignment horizontal="left" vertical="center" wrapText="1"/>
      <protection/>
    </xf>
    <xf numFmtId="0" fontId="44" fillId="34" borderId="12" xfId="48" applyFont="1" applyFill="1" applyBorder="1" applyAlignment="1">
      <alignment horizontal="center" vertical="center" wrapText="1" shrinkToFit="1"/>
      <protection/>
    </xf>
    <xf numFmtId="0" fontId="44" fillId="34" borderId="12" xfId="48" applyFont="1" applyFill="1" applyBorder="1" applyAlignment="1">
      <alignment horizontal="center" vertical="center"/>
      <protection/>
    </xf>
    <xf numFmtId="171" fontId="43" fillId="34" borderId="12" xfId="63" applyFont="1" applyFill="1" applyBorder="1" applyAlignment="1" applyProtection="1">
      <alignment horizontal="center" vertical="center" wrapText="1"/>
      <protection/>
    </xf>
    <xf numFmtId="0" fontId="43" fillId="34"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1" fontId="1" fillId="33" borderId="10" xfId="63" applyFont="1" applyFill="1" applyBorder="1" applyAlignment="1" applyProtection="1">
      <alignment horizontal="center" vertical="center" wrapText="1"/>
      <protection/>
    </xf>
    <xf numFmtId="171" fontId="1" fillId="33" borderId="10" xfId="63" applyFont="1" applyFill="1" applyBorder="1" applyAlignment="1" applyProtection="1">
      <alignment vertical="top" wrapText="1"/>
      <protection/>
    </xf>
    <xf numFmtId="0" fontId="1" fillId="7" borderId="10" xfId="0" applyFont="1" applyFill="1" applyBorder="1" applyAlignment="1">
      <alignment horizontal="center" vertical="center" wrapText="1"/>
    </xf>
    <xf numFmtId="171" fontId="1" fillId="7" borderId="10" xfId="63" applyFont="1" applyFill="1" applyBorder="1" applyAlignment="1" applyProtection="1">
      <alignment horizontal="center" vertical="center" wrapText="1"/>
      <protection/>
    </xf>
    <xf numFmtId="171" fontId="1" fillId="7" borderId="10" xfId="63" applyFont="1" applyFill="1" applyBorder="1" applyAlignment="1" applyProtection="1">
      <alignment vertical="top" wrapText="1"/>
      <protection/>
    </xf>
    <xf numFmtId="0" fontId="1" fillId="33" borderId="0" xfId="47" applyFont="1" applyFill="1" applyBorder="1" applyAlignment="1">
      <alignment horizontal="left" vertical="center" wrapText="1"/>
      <protection/>
    </xf>
    <xf numFmtId="0" fontId="2" fillId="33" borderId="10"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0" fillId="0" borderId="0" xfId="47" applyBorder="1" applyAlignment="1">
      <alignment vertical="center"/>
      <protection/>
    </xf>
    <xf numFmtId="173" fontId="45" fillId="0" borderId="0" xfId="48" applyNumberFormat="1" applyFont="1" applyAlignment="1">
      <alignment horizontal="right" vertical="center" wrapText="1"/>
      <protection/>
    </xf>
    <xf numFmtId="172" fontId="46" fillId="34" borderId="12" xfId="47" applyNumberFormat="1" applyFont="1" applyFill="1" applyBorder="1" applyAlignment="1">
      <alignment horizontal="center" vertical="center" wrapText="1" shrinkToFit="1"/>
      <protection/>
    </xf>
    <xf numFmtId="0" fontId="47" fillId="0" borderId="0" xfId="47" applyFont="1" applyAlignment="1">
      <alignment horizontal="center" vertical="center" wrapText="1"/>
      <protection/>
    </xf>
    <xf numFmtId="0" fontId="48" fillId="33" borderId="0" xfId="49" applyFont="1" applyFill="1" applyAlignment="1">
      <alignment horizontal="center" vertical="center" wrapText="1"/>
      <protection/>
    </xf>
    <xf numFmtId="0" fontId="46" fillId="34" borderId="12" xfId="47" applyFont="1" applyFill="1" applyBorder="1" applyAlignment="1">
      <alignment horizontal="center" vertical="center"/>
      <protection/>
    </xf>
    <xf numFmtId="14" fontId="1" fillId="33" borderId="10" xfId="0" applyNumberFormat="1" applyFont="1" applyFill="1" applyBorder="1" applyAlignment="1">
      <alignment horizontal="center"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rmal 2" xfId="47"/>
    <cellStyle name="Normal 3" xfId="48"/>
    <cellStyle name="Normal 5" xfId="49"/>
    <cellStyle name="Nota" xfId="50"/>
    <cellStyle name="Percent" xfId="51"/>
    <cellStyle name="Ruim"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3</xdr:col>
      <xdr:colOff>76200</xdr:colOff>
      <xdr:row>1</xdr:row>
      <xdr:rowOff>352425</xdr:rowOff>
    </xdr:to>
    <xdr:pic>
      <xdr:nvPicPr>
        <xdr:cNvPr id="1" name="Picture 1"/>
        <xdr:cNvPicPr preferRelativeResize="1">
          <a:picLocks noChangeAspect="1"/>
        </xdr:cNvPicPr>
      </xdr:nvPicPr>
      <xdr:blipFill>
        <a:blip r:embed="rId1"/>
        <a:stretch>
          <a:fillRect/>
        </a:stretch>
      </xdr:blipFill>
      <xdr:spPr>
        <a:xfrm>
          <a:off x="400050" y="38100"/>
          <a:ext cx="19812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70"/>
  <sheetViews>
    <sheetView tabSelected="1" view="pageBreakPreview" zoomScaleSheetLayoutView="100" workbookViewId="0" topLeftCell="A1">
      <selection activeCell="G7" sqref="G7"/>
    </sheetView>
  </sheetViews>
  <sheetFormatPr defaultColWidth="9.140625" defaultRowHeight="12.75"/>
  <cols>
    <col min="1" max="1" width="3.57421875" style="4" customWidth="1"/>
    <col min="2" max="2" width="17.00390625" style="9" customWidth="1"/>
    <col min="3" max="3" width="14.00390625" style="9" customWidth="1"/>
    <col min="4" max="4" width="12.7109375" style="9" customWidth="1"/>
    <col min="5" max="5" width="17.57421875" style="9" customWidth="1"/>
    <col min="6" max="6" width="46.7109375" style="25" customWidth="1"/>
    <col min="7" max="8" width="12.7109375" style="9" customWidth="1"/>
    <col min="9" max="9" width="12.8515625" style="9" customWidth="1"/>
    <col min="10" max="10" width="18.28125" style="9" customWidth="1"/>
    <col min="11" max="11" width="19.7109375" style="9" customWidth="1"/>
    <col min="12" max="12" width="17.8515625" style="9" customWidth="1"/>
    <col min="13" max="13" width="18.7109375" style="9" customWidth="1"/>
    <col min="14" max="14" width="20.8515625" style="9" customWidth="1"/>
    <col min="15" max="15" width="18.140625" style="4" hidden="1" customWidth="1"/>
    <col min="16" max="16" width="19.57421875" style="4" hidden="1" customWidth="1"/>
    <col min="17" max="16384" width="9.140625" style="4" customWidth="1"/>
  </cols>
  <sheetData>
    <row r="1" spans="1:16" ht="30" customHeight="1">
      <c r="A1" s="3"/>
      <c r="B1" s="10"/>
      <c r="C1" s="28" t="s">
        <v>90</v>
      </c>
      <c r="D1" s="28"/>
      <c r="E1" s="28"/>
      <c r="F1" s="28"/>
      <c r="G1" s="28"/>
      <c r="H1" s="28"/>
      <c r="I1" s="28"/>
      <c r="J1" s="28"/>
      <c r="K1" s="28"/>
      <c r="L1" s="28"/>
      <c r="M1" s="28"/>
      <c r="N1" s="28"/>
      <c r="O1" s="28"/>
      <c r="P1" s="6"/>
    </row>
    <row r="2" spans="1:16" ht="30" customHeight="1">
      <c r="A2" s="3"/>
      <c r="B2" s="10"/>
      <c r="C2" s="29" t="s">
        <v>94</v>
      </c>
      <c r="D2" s="29"/>
      <c r="E2" s="29"/>
      <c r="F2" s="29"/>
      <c r="G2" s="29"/>
      <c r="H2" s="29"/>
      <c r="I2" s="29"/>
      <c r="J2" s="29"/>
      <c r="K2" s="29"/>
      <c r="L2" s="29"/>
      <c r="M2" s="29"/>
      <c r="N2" s="29"/>
      <c r="O2" s="29"/>
      <c r="P2" s="6"/>
    </row>
    <row r="3" spans="1:16" ht="15" customHeight="1">
      <c r="A3" s="3"/>
      <c r="B3" s="8"/>
      <c r="C3" s="8"/>
      <c r="D3" s="8"/>
      <c r="E3" s="8"/>
      <c r="F3" s="22"/>
      <c r="G3" s="8"/>
      <c r="H3" s="8"/>
      <c r="I3" s="8"/>
      <c r="J3" s="8"/>
      <c r="K3" s="8"/>
      <c r="L3" s="8"/>
      <c r="M3" s="8"/>
      <c r="N3" s="26">
        <v>1</v>
      </c>
      <c r="O3" s="3"/>
      <c r="P3" s="3"/>
    </row>
    <row r="4" spans="1:15" ht="46.5" customHeight="1">
      <c r="A4" s="3"/>
      <c r="B4" s="30" t="s">
        <v>80</v>
      </c>
      <c r="C4" s="27" t="s">
        <v>0</v>
      </c>
      <c r="D4" s="27" t="s">
        <v>81</v>
      </c>
      <c r="E4" s="27" t="s">
        <v>1</v>
      </c>
      <c r="F4" s="27" t="s">
        <v>82</v>
      </c>
      <c r="G4" s="27" t="s">
        <v>83</v>
      </c>
      <c r="H4" s="27" t="s">
        <v>84</v>
      </c>
      <c r="I4" s="27" t="s">
        <v>2</v>
      </c>
      <c r="J4" s="12" t="s">
        <v>85</v>
      </c>
      <c r="K4" s="12" t="s">
        <v>86</v>
      </c>
      <c r="L4" s="12" t="s">
        <v>87</v>
      </c>
      <c r="M4" s="12" t="s">
        <v>88</v>
      </c>
      <c r="N4" s="13" t="s">
        <v>89</v>
      </c>
      <c r="O4" s="3"/>
    </row>
    <row r="5" spans="1:16" ht="39" customHeight="1">
      <c r="A5" s="3"/>
      <c r="B5" s="30"/>
      <c r="C5" s="27"/>
      <c r="D5" s="27"/>
      <c r="E5" s="27"/>
      <c r="F5" s="27"/>
      <c r="G5" s="27"/>
      <c r="H5" s="27"/>
      <c r="I5" s="27"/>
      <c r="J5" s="14">
        <f>SUM(J6:J470)</f>
        <v>893585.3100000009</v>
      </c>
      <c r="K5" s="14">
        <f>SUM(K6:K470)</f>
        <v>324088.18</v>
      </c>
      <c r="L5" s="14">
        <f>SUM(L6:L470)</f>
        <v>50300</v>
      </c>
      <c r="M5" s="14">
        <f>SUM(M6:M470)</f>
        <v>7044.24</v>
      </c>
      <c r="N5" s="14">
        <f>SUM(N6:N470)+0.01</f>
        <v>1275017.7000000011</v>
      </c>
      <c r="O5" s="11">
        <f>SUM(O6:O116)</f>
        <v>0</v>
      </c>
      <c r="P5" s="5">
        <f>SUM(P6:P116)</f>
        <v>0</v>
      </c>
    </row>
    <row r="6" spans="1:20" ht="67.5">
      <c r="A6" s="6"/>
      <c r="B6" s="15" t="s">
        <v>273</v>
      </c>
      <c r="C6" s="16" t="s">
        <v>274</v>
      </c>
      <c r="D6" s="16" t="s">
        <v>3</v>
      </c>
      <c r="E6" s="16" t="s">
        <v>886</v>
      </c>
      <c r="F6" s="23" t="s">
        <v>275</v>
      </c>
      <c r="G6" s="16" t="s">
        <v>276</v>
      </c>
      <c r="H6" s="16" t="s">
        <v>277</v>
      </c>
      <c r="I6" s="16" t="s">
        <v>4</v>
      </c>
      <c r="J6" s="16">
        <v>2219.37</v>
      </c>
      <c r="K6" s="16">
        <v>669.75</v>
      </c>
      <c r="L6" s="17">
        <v>190</v>
      </c>
      <c r="M6" s="17">
        <v>0</v>
      </c>
      <c r="N6" s="17">
        <v>3079.12</v>
      </c>
      <c r="O6" s="18"/>
      <c r="P6" s="7"/>
      <c r="Q6" s="1"/>
      <c r="R6" s="2"/>
      <c r="S6" s="6"/>
      <c r="T6" s="6"/>
    </row>
    <row r="7" spans="1:20" ht="67.5">
      <c r="A7" s="6"/>
      <c r="B7" s="15" t="s">
        <v>278</v>
      </c>
      <c r="C7" s="19" t="s">
        <v>279</v>
      </c>
      <c r="D7" s="19" t="s">
        <v>3</v>
      </c>
      <c r="E7" s="19" t="s">
        <v>280</v>
      </c>
      <c r="F7" s="24" t="s">
        <v>281</v>
      </c>
      <c r="G7" s="19" t="s">
        <v>276</v>
      </c>
      <c r="H7" s="19" t="s">
        <v>277</v>
      </c>
      <c r="I7" s="19" t="s">
        <v>4</v>
      </c>
      <c r="J7" s="19">
        <v>1577.94</v>
      </c>
      <c r="K7" s="19">
        <v>669.75</v>
      </c>
      <c r="L7" s="20">
        <v>190</v>
      </c>
      <c r="M7" s="20">
        <v>0</v>
      </c>
      <c r="N7" s="20">
        <v>2437.69</v>
      </c>
      <c r="O7" s="21"/>
      <c r="P7" s="7"/>
      <c r="Q7" s="1"/>
      <c r="R7" s="2"/>
      <c r="S7" s="6"/>
      <c r="T7" s="6"/>
    </row>
    <row r="8" spans="1:20" ht="45">
      <c r="A8" s="6"/>
      <c r="B8" s="15" t="s">
        <v>282</v>
      </c>
      <c r="C8" s="16" t="s">
        <v>283</v>
      </c>
      <c r="D8" s="16" t="s">
        <v>3</v>
      </c>
      <c r="E8" s="16" t="s">
        <v>5</v>
      </c>
      <c r="F8" s="23" t="s">
        <v>913</v>
      </c>
      <c r="G8" s="16" t="s">
        <v>284</v>
      </c>
      <c r="H8" s="16" t="s">
        <v>284</v>
      </c>
      <c r="I8" s="16" t="s">
        <v>6</v>
      </c>
      <c r="J8" s="16">
        <v>0</v>
      </c>
      <c r="K8" s="16">
        <v>105.75</v>
      </c>
      <c r="L8" s="17">
        <v>47.5</v>
      </c>
      <c r="M8" s="17">
        <v>0</v>
      </c>
      <c r="N8" s="17">
        <v>153.25</v>
      </c>
      <c r="O8" s="18"/>
      <c r="P8" s="7"/>
      <c r="Q8" s="1"/>
      <c r="R8" s="2"/>
      <c r="S8" s="6"/>
      <c r="T8" s="6"/>
    </row>
    <row r="9" spans="1:20" ht="45">
      <c r="A9" s="6"/>
      <c r="B9" s="15" t="s">
        <v>285</v>
      </c>
      <c r="C9" s="19" t="s">
        <v>7</v>
      </c>
      <c r="D9" s="19" t="s">
        <v>3</v>
      </c>
      <c r="E9" s="19" t="s">
        <v>210</v>
      </c>
      <c r="F9" s="24" t="s">
        <v>914</v>
      </c>
      <c r="G9" s="19" t="s">
        <v>286</v>
      </c>
      <c r="H9" s="19" t="s">
        <v>276</v>
      </c>
      <c r="I9" s="19" t="s">
        <v>8</v>
      </c>
      <c r="J9" s="19">
        <v>2048.38</v>
      </c>
      <c r="K9" s="19">
        <v>401.85</v>
      </c>
      <c r="L9" s="20">
        <v>190</v>
      </c>
      <c r="M9" s="20">
        <v>0</v>
      </c>
      <c r="N9" s="20">
        <v>2640.23</v>
      </c>
      <c r="O9" s="21"/>
      <c r="P9" s="7"/>
      <c r="Q9" s="1"/>
      <c r="R9" s="2"/>
      <c r="S9" s="6"/>
      <c r="T9" s="6"/>
    </row>
    <row r="10" spans="1:20" ht="56.25">
      <c r="A10" s="6"/>
      <c r="B10" s="15" t="s">
        <v>287</v>
      </c>
      <c r="C10" s="16" t="s">
        <v>9</v>
      </c>
      <c r="D10" s="16" t="s">
        <v>3</v>
      </c>
      <c r="E10" s="16" t="s">
        <v>93</v>
      </c>
      <c r="F10" s="23" t="s">
        <v>915</v>
      </c>
      <c r="G10" s="16" t="s">
        <v>288</v>
      </c>
      <c r="H10" s="16" t="s">
        <v>289</v>
      </c>
      <c r="I10" s="16" t="s">
        <v>8</v>
      </c>
      <c r="J10" s="16">
        <v>1391.09</v>
      </c>
      <c r="K10" s="16">
        <v>669.75</v>
      </c>
      <c r="L10" s="17">
        <v>190</v>
      </c>
      <c r="M10" s="17">
        <v>595.55</v>
      </c>
      <c r="N10" s="17">
        <v>2846.39</v>
      </c>
      <c r="O10" s="18"/>
      <c r="P10" s="7"/>
      <c r="Q10" s="1"/>
      <c r="R10" s="2"/>
      <c r="S10" s="6"/>
      <c r="T10" s="6"/>
    </row>
    <row r="11" spans="1:20" ht="33.75">
      <c r="A11" s="6"/>
      <c r="B11" s="15" t="s">
        <v>290</v>
      </c>
      <c r="C11" s="19" t="s">
        <v>10</v>
      </c>
      <c r="D11" s="19" t="s">
        <v>3</v>
      </c>
      <c r="E11" s="19" t="s">
        <v>271</v>
      </c>
      <c r="F11" s="24" t="s">
        <v>916</v>
      </c>
      <c r="G11" s="19" t="s">
        <v>291</v>
      </c>
      <c r="H11" s="19" t="s">
        <v>292</v>
      </c>
      <c r="I11" s="19" t="s">
        <v>4</v>
      </c>
      <c r="J11" s="19">
        <v>1712.02</v>
      </c>
      <c r="K11" s="19">
        <v>965.92</v>
      </c>
      <c r="L11" s="20">
        <v>0</v>
      </c>
      <c r="M11" s="20">
        <v>0</v>
      </c>
      <c r="N11" s="20">
        <v>2677.94</v>
      </c>
      <c r="O11" s="21"/>
      <c r="P11" s="7"/>
      <c r="Q11" s="1"/>
      <c r="R11" s="2"/>
      <c r="S11" s="6"/>
      <c r="T11" s="6"/>
    </row>
    <row r="12" spans="1:20" ht="33.75">
      <c r="A12" s="6"/>
      <c r="B12" s="15" t="s">
        <v>293</v>
      </c>
      <c r="C12" s="16" t="s">
        <v>10</v>
      </c>
      <c r="D12" s="16" t="s">
        <v>3</v>
      </c>
      <c r="E12" s="16" t="s">
        <v>271</v>
      </c>
      <c r="F12" s="24" t="s">
        <v>916</v>
      </c>
      <c r="G12" s="16" t="s">
        <v>294</v>
      </c>
      <c r="H12" s="16" t="s">
        <v>295</v>
      </c>
      <c r="I12" s="16" t="s">
        <v>4</v>
      </c>
      <c r="J12" s="16">
        <v>1807.94</v>
      </c>
      <c r="K12" s="16">
        <v>965.92</v>
      </c>
      <c r="L12" s="17">
        <v>0</v>
      </c>
      <c r="M12" s="17">
        <v>0</v>
      </c>
      <c r="N12" s="17">
        <v>2773.86</v>
      </c>
      <c r="O12" s="18"/>
      <c r="P12" s="7"/>
      <c r="Q12" s="1"/>
      <c r="R12" s="2"/>
      <c r="S12" s="6"/>
      <c r="T12" s="6"/>
    </row>
    <row r="13" spans="1:20" ht="67.5">
      <c r="A13" s="6"/>
      <c r="B13" s="15" t="s">
        <v>296</v>
      </c>
      <c r="C13" s="19" t="s">
        <v>11</v>
      </c>
      <c r="D13" s="19" t="s">
        <v>3</v>
      </c>
      <c r="E13" s="19" t="s">
        <v>267</v>
      </c>
      <c r="F13" s="24" t="s">
        <v>917</v>
      </c>
      <c r="G13" s="19" t="s">
        <v>288</v>
      </c>
      <c r="H13" s="19" t="s">
        <v>297</v>
      </c>
      <c r="I13" s="19" t="s">
        <v>8</v>
      </c>
      <c r="J13" s="19">
        <v>2057.16</v>
      </c>
      <c r="K13" s="19">
        <v>599.25</v>
      </c>
      <c r="L13" s="20">
        <v>190</v>
      </c>
      <c r="M13" s="20">
        <v>0</v>
      </c>
      <c r="N13" s="20">
        <v>2846.41</v>
      </c>
      <c r="O13" s="21"/>
      <c r="P13" s="7"/>
      <c r="Q13" s="1"/>
      <c r="R13" s="2"/>
      <c r="S13" s="6"/>
      <c r="T13" s="6"/>
    </row>
    <row r="14" spans="1:20" ht="123.75">
      <c r="A14" s="6"/>
      <c r="B14" s="15" t="s">
        <v>298</v>
      </c>
      <c r="C14" s="16" t="s">
        <v>12</v>
      </c>
      <c r="D14" s="16" t="s">
        <v>3</v>
      </c>
      <c r="E14" s="16" t="s">
        <v>887</v>
      </c>
      <c r="F14" s="23" t="s">
        <v>299</v>
      </c>
      <c r="G14" s="16" t="s">
        <v>276</v>
      </c>
      <c r="H14" s="16" t="s">
        <v>300</v>
      </c>
      <c r="I14" s="16" t="s">
        <v>4</v>
      </c>
      <c r="J14" s="16">
        <v>2886.37</v>
      </c>
      <c r="K14" s="16">
        <v>380.7</v>
      </c>
      <c r="L14" s="17">
        <v>190</v>
      </c>
      <c r="M14" s="17">
        <v>109.1</v>
      </c>
      <c r="N14" s="17">
        <v>3566.17</v>
      </c>
      <c r="O14" s="18"/>
      <c r="P14" s="7"/>
      <c r="Q14" s="1"/>
      <c r="R14" s="2"/>
      <c r="S14" s="6"/>
      <c r="T14" s="6"/>
    </row>
    <row r="15" spans="1:20" ht="78.75">
      <c r="A15" s="6"/>
      <c r="B15" s="15" t="s">
        <v>301</v>
      </c>
      <c r="C15" s="19" t="s">
        <v>302</v>
      </c>
      <c r="D15" s="19" t="s">
        <v>3</v>
      </c>
      <c r="E15" s="19" t="s">
        <v>267</v>
      </c>
      <c r="F15" s="24" t="s">
        <v>918</v>
      </c>
      <c r="G15" s="19" t="s">
        <v>277</v>
      </c>
      <c r="H15" s="19" t="s">
        <v>292</v>
      </c>
      <c r="I15" s="19" t="s">
        <v>8</v>
      </c>
      <c r="J15" s="19">
        <v>2148.53</v>
      </c>
      <c r="K15" s="19">
        <v>1163.25</v>
      </c>
      <c r="L15" s="20">
        <v>190</v>
      </c>
      <c r="M15" s="20">
        <v>-105.75</v>
      </c>
      <c r="N15" s="20">
        <v>3396.03</v>
      </c>
      <c r="O15" s="21"/>
      <c r="P15" s="7"/>
      <c r="Q15" s="1"/>
      <c r="R15" s="2"/>
      <c r="S15" s="6"/>
      <c r="T15" s="6"/>
    </row>
    <row r="16" spans="1:20" ht="78.75">
      <c r="A16" s="6"/>
      <c r="B16" s="15" t="s">
        <v>303</v>
      </c>
      <c r="C16" s="16" t="s">
        <v>13</v>
      </c>
      <c r="D16" s="16" t="s">
        <v>3</v>
      </c>
      <c r="E16" s="16" t="s">
        <v>5</v>
      </c>
      <c r="F16" s="23" t="s">
        <v>919</v>
      </c>
      <c r="G16" s="16" t="s">
        <v>277</v>
      </c>
      <c r="H16" s="16" t="s">
        <v>292</v>
      </c>
      <c r="I16" s="16" t="s">
        <v>8</v>
      </c>
      <c r="J16" s="16">
        <v>2148.53</v>
      </c>
      <c r="K16" s="16">
        <v>1163.25</v>
      </c>
      <c r="L16" s="17">
        <v>190</v>
      </c>
      <c r="M16" s="17">
        <v>-105.75</v>
      </c>
      <c r="N16" s="17">
        <v>3396.03</v>
      </c>
      <c r="O16" s="18"/>
      <c r="P16" s="7"/>
      <c r="Q16" s="1"/>
      <c r="R16" s="2"/>
      <c r="S16" s="6"/>
      <c r="T16" s="6"/>
    </row>
    <row r="17" spans="1:20" ht="67.5">
      <c r="A17" s="6"/>
      <c r="B17" s="15" t="s">
        <v>304</v>
      </c>
      <c r="C17" s="19" t="s">
        <v>14</v>
      </c>
      <c r="D17" s="19" t="s">
        <v>3</v>
      </c>
      <c r="E17" s="19" t="s">
        <v>5</v>
      </c>
      <c r="F17" s="24" t="s">
        <v>920</v>
      </c>
      <c r="G17" s="19" t="s">
        <v>277</v>
      </c>
      <c r="H17" s="19" t="s">
        <v>292</v>
      </c>
      <c r="I17" s="19" t="s">
        <v>8</v>
      </c>
      <c r="J17" s="19">
        <v>2148.53</v>
      </c>
      <c r="K17" s="19">
        <v>1163.25</v>
      </c>
      <c r="L17" s="20">
        <v>190</v>
      </c>
      <c r="M17" s="20">
        <v>-105.75</v>
      </c>
      <c r="N17" s="20">
        <v>3396.03</v>
      </c>
      <c r="O17" s="21"/>
      <c r="P17" s="7"/>
      <c r="Q17" s="1"/>
      <c r="R17" s="2"/>
      <c r="S17" s="6"/>
      <c r="T17" s="6"/>
    </row>
    <row r="18" spans="1:20" ht="78.75">
      <c r="A18" s="6"/>
      <c r="B18" s="15" t="s">
        <v>305</v>
      </c>
      <c r="C18" s="16" t="s">
        <v>306</v>
      </c>
      <c r="D18" s="16" t="s">
        <v>3</v>
      </c>
      <c r="E18" s="16" t="s">
        <v>5</v>
      </c>
      <c r="F18" s="23" t="s">
        <v>918</v>
      </c>
      <c r="G18" s="16" t="s">
        <v>277</v>
      </c>
      <c r="H18" s="16" t="s">
        <v>292</v>
      </c>
      <c r="I18" s="16" t="s">
        <v>8</v>
      </c>
      <c r="J18" s="16">
        <v>2148.53</v>
      </c>
      <c r="K18" s="16">
        <v>1163.25</v>
      </c>
      <c r="L18" s="17">
        <v>190</v>
      </c>
      <c r="M18" s="17">
        <v>-105.75</v>
      </c>
      <c r="N18" s="17">
        <v>3396.03</v>
      </c>
      <c r="O18" s="18"/>
      <c r="P18" s="7"/>
      <c r="Q18" s="1"/>
      <c r="R18" s="2"/>
      <c r="S18" s="6"/>
      <c r="T18" s="6"/>
    </row>
    <row r="19" spans="1:20" ht="78.75">
      <c r="A19" s="6"/>
      <c r="B19" s="15" t="s">
        <v>307</v>
      </c>
      <c r="C19" s="19" t="s">
        <v>15</v>
      </c>
      <c r="D19" s="19" t="s">
        <v>3</v>
      </c>
      <c r="E19" s="19" t="s">
        <v>5</v>
      </c>
      <c r="F19" s="24" t="s">
        <v>921</v>
      </c>
      <c r="G19" s="19" t="s">
        <v>277</v>
      </c>
      <c r="H19" s="19" t="s">
        <v>292</v>
      </c>
      <c r="I19" s="19" t="s">
        <v>8</v>
      </c>
      <c r="J19" s="19">
        <v>2148.53</v>
      </c>
      <c r="K19" s="19">
        <v>1163.25</v>
      </c>
      <c r="L19" s="20">
        <v>190</v>
      </c>
      <c r="M19" s="20">
        <v>-105.75</v>
      </c>
      <c r="N19" s="20">
        <v>3396.03</v>
      </c>
      <c r="O19" s="21"/>
      <c r="P19" s="7"/>
      <c r="Q19" s="1"/>
      <c r="R19" s="2"/>
      <c r="S19" s="6"/>
      <c r="T19" s="6"/>
    </row>
    <row r="20" spans="1:20" ht="67.5">
      <c r="A20" s="6"/>
      <c r="B20" s="15" t="s">
        <v>308</v>
      </c>
      <c r="C20" s="16" t="s">
        <v>16</v>
      </c>
      <c r="D20" s="16" t="s">
        <v>3</v>
      </c>
      <c r="E20" s="16" t="s">
        <v>5</v>
      </c>
      <c r="F20" s="23" t="s">
        <v>922</v>
      </c>
      <c r="G20" s="16" t="s">
        <v>277</v>
      </c>
      <c r="H20" s="16" t="s">
        <v>292</v>
      </c>
      <c r="I20" s="16" t="s">
        <v>8</v>
      </c>
      <c r="J20" s="16">
        <v>2148.53</v>
      </c>
      <c r="K20" s="16">
        <v>1163.25</v>
      </c>
      <c r="L20" s="17">
        <v>190</v>
      </c>
      <c r="M20" s="17">
        <v>-105.75</v>
      </c>
      <c r="N20" s="17">
        <v>3396.03</v>
      </c>
      <c r="O20" s="18"/>
      <c r="P20" s="7"/>
      <c r="Q20" s="1"/>
      <c r="R20" s="2"/>
      <c r="S20" s="6"/>
      <c r="T20" s="6"/>
    </row>
    <row r="21" spans="1:20" ht="67.5">
      <c r="A21" s="6"/>
      <c r="B21" s="15" t="s">
        <v>309</v>
      </c>
      <c r="C21" s="19" t="s">
        <v>310</v>
      </c>
      <c r="D21" s="19" t="s">
        <v>3</v>
      </c>
      <c r="E21" s="19" t="s">
        <v>5</v>
      </c>
      <c r="F21" s="24" t="s">
        <v>923</v>
      </c>
      <c r="G21" s="19" t="s">
        <v>277</v>
      </c>
      <c r="H21" s="19" t="s">
        <v>288</v>
      </c>
      <c r="I21" s="19" t="s">
        <v>8</v>
      </c>
      <c r="J21" s="19">
        <v>2148.53</v>
      </c>
      <c r="K21" s="19">
        <v>423</v>
      </c>
      <c r="L21" s="20">
        <v>190</v>
      </c>
      <c r="M21" s="20">
        <v>0</v>
      </c>
      <c r="N21" s="20">
        <v>2761.53</v>
      </c>
      <c r="O21" s="21"/>
      <c r="P21" s="7"/>
      <c r="Q21" s="1"/>
      <c r="R21" s="2"/>
      <c r="S21" s="6"/>
      <c r="T21" s="6"/>
    </row>
    <row r="22" spans="1:20" ht="78.75">
      <c r="A22" s="6"/>
      <c r="B22" s="15" t="s">
        <v>311</v>
      </c>
      <c r="C22" s="16" t="s">
        <v>312</v>
      </c>
      <c r="D22" s="16" t="s">
        <v>3</v>
      </c>
      <c r="E22" s="16" t="s">
        <v>5</v>
      </c>
      <c r="F22" s="23" t="s">
        <v>924</v>
      </c>
      <c r="G22" s="16" t="s">
        <v>277</v>
      </c>
      <c r="H22" s="16" t="s">
        <v>292</v>
      </c>
      <c r="I22" s="16" t="s">
        <v>8</v>
      </c>
      <c r="J22" s="16">
        <v>2148.53</v>
      </c>
      <c r="K22" s="16">
        <v>1163.25</v>
      </c>
      <c r="L22" s="17">
        <v>190</v>
      </c>
      <c r="M22" s="17">
        <v>-105.75</v>
      </c>
      <c r="N22" s="17">
        <v>3396.03</v>
      </c>
      <c r="O22" s="18"/>
      <c r="P22" s="7"/>
      <c r="Q22" s="1"/>
      <c r="R22" s="2"/>
      <c r="S22" s="6"/>
      <c r="T22" s="6"/>
    </row>
    <row r="23" spans="1:20" ht="78.75">
      <c r="A23" s="6"/>
      <c r="B23" s="15" t="s">
        <v>313</v>
      </c>
      <c r="C23" s="19" t="s">
        <v>310</v>
      </c>
      <c r="D23" s="19" t="s">
        <v>3</v>
      </c>
      <c r="E23" s="19" t="s">
        <v>5</v>
      </c>
      <c r="F23" s="24" t="s">
        <v>925</v>
      </c>
      <c r="G23" s="19" t="s">
        <v>291</v>
      </c>
      <c r="H23" s="19" t="s">
        <v>292</v>
      </c>
      <c r="I23" s="19" t="s">
        <v>8</v>
      </c>
      <c r="J23" s="19">
        <v>2148.53</v>
      </c>
      <c r="K23" s="19">
        <v>423</v>
      </c>
      <c r="L23" s="20">
        <v>190</v>
      </c>
      <c r="M23" s="20">
        <v>0</v>
      </c>
      <c r="N23" s="20">
        <v>2761.53</v>
      </c>
      <c r="O23" s="21"/>
      <c r="P23" s="7"/>
      <c r="Q23" s="1"/>
      <c r="R23" s="2"/>
      <c r="S23" s="6"/>
      <c r="T23" s="6"/>
    </row>
    <row r="24" spans="1:20" ht="78.75">
      <c r="A24" s="6"/>
      <c r="B24" s="15" t="s">
        <v>314</v>
      </c>
      <c r="C24" s="16" t="s">
        <v>17</v>
      </c>
      <c r="D24" s="16" t="s">
        <v>3</v>
      </c>
      <c r="E24" s="16" t="s">
        <v>5</v>
      </c>
      <c r="F24" s="23" t="s">
        <v>926</v>
      </c>
      <c r="G24" s="16" t="s">
        <v>277</v>
      </c>
      <c r="H24" s="16" t="s">
        <v>292</v>
      </c>
      <c r="I24" s="16" t="s">
        <v>8</v>
      </c>
      <c r="J24" s="16">
        <v>2148.53</v>
      </c>
      <c r="K24" s="16">
        <v>1163.25</v>
      </c>
      <c r="L24" s="17">
        <v>190</v>
      </c>
      <c r="M24" s="17">
        <v>-105.75</v>
      </c>
      <c r="N24" s="17">
        <v>3396.03</v>
      </c>
      <c r="O24" s="18"/>
      <c r="P24" s="7"/>
      <c r="Q24" s="1"/>
      <c r="R24" s="2"/>
      <c r="S24" s="6"/>
      <c r="T24" s="6"/>
    </row>
    <row r="25" spans="1:20" ht="78.75">
      <c r="A25" s="6"/>
      <c r="B25" s="15" t="s">
        <v>315</v>
      </c>
      <c r="C25" s="19" t="s">
        <v>316</v>
      </c>
      <c r="D25" s="19" t="s">
        <v>3</v>
      </c>
      <c r="E25" s="19" t="s">
        <v>5</v>
      </c>
      <c r="F25" s="24" t="s">
        <v>927</v>
      </c>
      <c r="G25" s="19" t="s">
        <v>277</v>
      </c>
      <c r="H25" s="19" t="s">
        <v>292</v>
      </c>
      <c r="I25" s="19" t="s">
        <v>8</v>
      </c>
      <c r="J25" s="19">
        <v>2148.53</v>
      </c>
      <c r="K25" s="19">
        <v>1163.25</v>
      </c>
      <c r="L25" s="20">
        <v>190</v>
      </c>
      <c r="M25" s="20">
        <v>-105.75</v>
      </c>
      <c r="N25" s="20">
        <v>3396.03</v>
      </c>
      <c r="O25" s="21"/>
      <c r="P25" s="7"/>
      <c r="Q25" s="1"/>
      <c r="R25" s="2"/>
      <c r="S25" s="6"/>
      <c r="T25" s="6"/>
    </row>
    <row r="26" spans="1:20" ht="78.75">
      <c r="A26" s="6"/>
      <c r="B26" s="15" t="s">
        <v>317</v>
      </c>
      <c r="C26" s="16" t="s">
        <v>318</v>
      </c>
      <c r="D26" s="16" t="s">
        <v>3</v>
      </c>
      <c r="E26" s="16" t="s">
        <v>5</v>
      </c>
      <c r="F26" s="23" t="s">
        <v>926</v>
      </c>
      <c r="G26" s="16" t="s">
        <v>277</v>
      </c>
      <c r="H26" s="16" t="s">
        <v>292</v>
      </c>
      <c r="I26" s="16" t="s">
        <v>8</v>
      </c>
      <c r="J26" s="16">
        <v>2148.53</v>
      </c>
      <c r="K26" s="16">
        <v>1163.25</v>
      </c>
      <c r="L26" s="17">
        <v>190</v>
      </c>
      <c r="M26" s="17">
        <v>-105.75</v>
      </c>
      <c r="N26" s="17">
        <v>3396.03</v>
      </c>
      <c r="O26" s="18"/>
      <c r="P26" s="7"/>
      <c r="Q26" s="1"/>
      <c r="R26" s="2"/>
      <c r="S26" s="6"/>
      <c r="T26" s="6"/>
    </row>
    <row r="27" spans="1:20" ht="67.5">
      <c r="A27" s="6"/>
      <c r="B27" s="15" t="s">
        <v>319</v>
      </c>
      <c r="C27" s="19" t="s">
        <v>320</v>
      </c>
      <c r="D27" s="19" t="s">
        <v>3</v>
      </c>
      <c r="E27" s="19" t="s">
        <v>91</v>
      </c>
      <c r="F27" s="24" t="s">
        <v>922</v>
      </c>
      <c r="G27" s="19" t="s">
        <v>277</v>
      </c>
      <c r="H27" s="19" t="s">
        <v>292</v>
      </c>
      <c r="I27" s="19" t="s">
        <v>8</v>
      </c>
      <c r="J27" s="19">
        <v>2148.53</v>
      </c>
      <c r="K27" s="19">
        <v>1163.25</v>
      </c>
      <c r="L27" s="20">
        <v>190</v>
      </c>
      <c r="M27" s="20">
        <v>-105.75</v>
      </c>
      <c r="N27" s="20">
        <v>3396.03</v>
      </c>
      <c r="O27" s="21"/>
      <c r="P27" s="7"/>
      <c r="Q27" s="1"/>
      <c r="R27" s="2"/>
      <c r="S27" s="6"/>
      <c r="T27" s="6"/>
    </row>
    <row r="28" spans="1:20" ht="78.75">
      <c r="A28" s="6"/>
      <c r="B28" s="15" t="s">
        <v>322</v>
      </c>
      <c r="C28" s="16" t="s">
        <v>323</v>
      </c>
      <c r="D28" s="16" t="s">
        <v>3</v>
      </c>
      <c r="E28" s="16" t="s">
        <v>5</v>
      </c>
      <c r="F28" s="23" t="s">
        <v>926</v>
      </c>
      <c r="G28" s="16" t="s">
        <v>277</v>
      </c>
      <c r="H28" s="16" t="s">
        <v>292</v>
      </c>
      <c r="I28" s="16" t="s">
        <v>8</v>
      </c>
      <c r="J28" s="16">
        <v>2148.53</v>
      </c>
      <c r="K28" s="16">
        <v>1163.25</v>
      </c>
      <c r="L28" s="17">
        <v>190</v>
      </c>
      <c r="M28" s="17">
        <v>-105.75</v>
      </c>
      <c r="N28" s="17">
        <v>3396.03</v>
      </c>
      <c r="O28" s="18"/>
      <c r="P28" s="7"/>
      <c r="Q28" s="1"/>
      <c r="R28" s="2"/>
      <c r="S28" s="6"/>
      <c r="T28" s="6"/>
    </row>
    <row r="29" spans="1:20" ht="67.5">
      <c r="A29" s="6"/>
      <c r="B29" s="15" t="s">
        <v>324</v>
      </c>
      <c r="C29" s="19" t="s">
        <v>18</v>
      </c>
      <c r="D29" s="19" t="s">
        <v>3</v>
      </c>
      <c r="E29" s="19" t="s">
        <v>5</v>
      </c>
      <c r="F29" s="24" t="s">
        <v>928</v>
      </c>
      <c r="G29" s="19" t="s">
        <v>277</v>
      </c>
      <c r="H29" s="19" t="s">
        <v>292</v>
      </c>
      <c r="I29" s="19" t="s">
        <v>8</v>
      </c>
      <c r="J29" s="19">
        <v>2148.53</v>
      </c>
      <c r="K29" s="19">
        <v>1163.25</v>
      </c>
      <c r="L29" s="20">
        <v>190</v>
      </c>
      <c r="M29" s="20">
        <v>-105.75</v>
      </c>
      <c r="N29" s="20">
        <v>3396.03</v>
      </c>
      <c r="O29" s="21"/>
      <c r="P29" s="7"/>
      <c r="Q29" s="1"/>
      <c r="R29" s="2"/>
      <c r="S29" s="6"/>
      <c r="T29" s="6"/>
    </row>
    <row r="30" spans="1:20" ht="78.75">
      <c r="A30" s="6"/>
      <c r="B30" s="15" t="s">
        <v>325</v>
      </c>
      <c r="C30" s="16" t="s">
        <v>326</v>
      </c>
      <c r="D30" s="16" t="s">
        <v>3</v>
      </c>
      <c r="E30" s="16" t="s">
        <v>5</v>
      </c>
      <c r="F30" s="23" t="s">
        <v>926</v>
      </c>
      <c r="G30" s="16" t="s">
        <v>277</v>
      </c>
      <c r="H30" s="16" t="s">
        <v>292</v>
      </c>
      <c r="I30" s="16" t="s">
        <v>8</v>
      </c>
      <c r="J30" s="16">
        <v>2148.53</v>
      </c>
      <c r="K30" s="16">
        <v>1163.25</v>
      </c>
      <c r="L30" s="17">
        <v>190</v>
      </c>
      <c r="M30" s="17">
        <v>-105.75</v>
      </c>
      <c r="N30" s="17">
        <v>3396.03</v>
      </c>
      <c r="O30" s="18"/>
      <c r="P30" s="7"/>
      <c r="Q30" s="1"/>
      <c r="R30" s="2"/>
      <c r="S30" s="6"/>
      <c r="T30" s="6"/>
    </row>
    <row r="31" spans="1:20" ht="78.75">
      <c r="A31" s="6"/>
      <c r="B31" s="15" t="s">
        <v>327</v>
      </c>
      <c r="C31" s="19" t="s">
        <v>19</v>
      </c>
      <c r="D31" s="19" t="s">
        <v>3</v>
      </c>
      <c r="E31" s="19" t="s">
        <v>92</v>
      </c>
      <c r="F31" s="24" t="s">
        <v>929</v>
      </c>
      <c r="G31" s="19" t="s">
        <v>277</v>
      </c>
      <c r="H31" s="19" t="s">
        <v>292</v>
      </c>
      <c r="I31" s="19" t="s">
        <v>8</v>
      </c>
      <c r="J31" s="19">
        <v>2148.53</v>
      </c>
      <c r="K31" s="19">
        <v>1163.25</v>
      </c>
      <c r="L31" s="20">
        <v>190</v>
      </c>
      <c r="M31" s="20">
        <v>-105.75</v>
      </c>
      <c r="N31" s="20">
        <v>3396.03</v>
      </c>
      <c r="O31" s="21"/>
      <c r="P31" s="7"/>
      <c r="Q31" s="1"/>
      <c r="R31" s="2"/>
      <c r="S31" s="6"/>
      <c r="T31" s="6"/>
    </row>
    <row r="32" spans="1:20" ht="78.75">
      <c r="A32" s="6"/>
      <c r="B32" s="15" t="s">
        <v>328</v>
      </c>
      <c r="C32" s="16" t="s">
        <v>329</v>
      </c>
      <c r="D32" s="16" t="s">
        <v>3</v>
      </c>
      <c r="E32" s="16" t="s">
        <v>5</v>
      </c>
      <c r="F32" s="23" t="s">
        <v>926</v>
      </c>
      <c r="G32" s="16" t="s">
        <v>277</v>
      </c>
      <c r="H32" s="16" t="s">
        <v>292</v>
      </c>
      <c r="I32" s="16" t="s">
        <v>8</v>
      </c>
      <c r="J32" s="16">
        <v>2148.53</v>
      </c>
      <c r="K32" s="16">
        <v>1163.25</v>
      </c>
      <c r="L32" s="17">
        <v>190</v>
      </c>
      <c r="M32" s="17">
        <v>-105.75</v>
      </c>
      <c r="N32" s="17">
        <v>3396.03</v>
      </c>
      <c r="O32" s="18"/>
      <c r="P32" s="7"/>
      <c r="Q32" s="1"/>
      <c r="R32" s="2"/>
      <c r="S32" s="6"/>
      <c r="T32" s="6"/>
    </row>
    <row r="33" spans="1:20" ht="78.75">
      <c r="A33" s="6"/>
      <c r="B33" s="15" t="s">
        <v>330</v>
      </c>
      <c r="C33" s="19" t="s">
        <v>20</v>
      </c>
      <c r="D33" s="19" t="s">
        <v>3</v>
      </c>
      <c r="E33" s="19" t="s">
        <v>5</v>
      </c>
      <c r="F33" s="24" t="s">
        <v>926</v>
      </c>
      <c r="G33" s="19" t="s">
        <v>277</v>
      </c>
      <c r="H33" s="19" t="s">
        <v>292</v>
      </c>
      <c r="I33" s="19" t="s">
        <v>8</v>
      </c>
      <c r="J33" s="19">
        <v>2148.53</v>
      </c>
      <c r="K33" s="19">
        <v>1163.25</v>
      </c>
      <c r="L33" s="20">
        <v>190</v>
      </c>
      <c r="M33" s="20">
        <v>-105.75</v>
      </c>
      <c r="N33" s="20">
        <v>3396.03</v>
      </c>
      <c r="O33" s="21"/>
      <c r="P33" s="7"/>
      <c r="Q33" s="1"/>
      <c r="R33" s="2"/>
      <c r="S33" s="6"/>
      <c r="T33" s="6"/>
    </row>
    <row r="34" spans="1:20" ht="78.75">
      <c r="A34" s="6"/>
      <c r="B34" s="15" t="s">
        <v>331</v>
      </c>
      <c r="C34" s="16" t="s">
        <v>332</v>
      </c>
      <c r="D34" s="16" t="s">
        <v>333</v>
      </c>
      <c r="E34" s="16" t="s">
        <v>5</v>
      </c>
      <c r="F34" s="23" t="s">
        <v>334</v>
      </c>
      <c r="G34" s="16" t="s">
        <v>291</v>
      </c>
      <c r="H34" s="16" t="s">
        <v>291</v>
      </c>
      <c r="I34" s="16" t="s">
        <v>4</v>
      </c>
      <c r="J34" s="16">
        <v>2866.8</v>
      </c>
      <c r="K34" s="16">
        <v>126.9</v>
      </c>
      <c r="L34" s="17">
        <v>190</v>
      </c>
      <c r="M34" s="17">
        <v>0</v>
      </c>
      <c r="N34" s="17">
        <v>3183.7</v>
      </c>
      <c r="O34" s="18"/>
      <c r="P34" s="7"/>
      <c r="Q34" s="1"/>
      <c r="R34" s="2"/>
      <c r="S34" s="6"/>
      <c r="T34" s="6"/>
    </row>
    <row r="35" spans="1:20" ht="67.5">
      <c r="A35" s="6"/>
      <c r="B35" s="15" t="s">
        <v>335</v>
      </c>
      <c r="C35" s="19" t="s">
        <v>336</v>
      </c>
      <c r="D35" s="19" t="s">
        <v>3</v>
      </c>
      <c r="E35" s="19" t="s">
        <v>5</v>
      </c>
      <c r="F35" s="24" t="s">
        <v>922</v>
      </c>
      <c r="G35" s="19" t="s">
        <v>291</v>
      </c>
      <c r="H35" s="19" t="s">
        <v>292</v>
      </c>
      <c r="I35" s="19" t="s">
        <v>8</v>
      </c>
      <c r="J35" s="19">
        <v>0</v>
      </c>
      <c r="K35" s="19">
        <v>423</v>
      </c>
      <c r="L35" s="20">
        <v>0</v>
      </c>
      <c r="M35" s="20">
        <v>0</v>
      </c>
      <c r="N35" s="20">
        <v>423</v>
      </c>
      <c r="O35" s="21"/>
      <c r="P35" s="7"/>
      <c r="Q35" s="1"/>
      <c r="R35" s="2"/>
      <c r="S35" s="6"/>
      <c r="T35" s="6"/>
    </row>
    <row r="36" spans="1:20" ht="67.5">
      <c r="A36" s="6"/>
      <c r="B36" s="15" t="s">
        <v>337</v>
      </c>
      <c r="C36" s="16" t="s">
        <v>338</v>
      </c>
      <c r="D36" s="16" t="s">
        <v>3</v>
      </c>
      <c r="E36" s="16" t="s">
        <v>5</v>
      </c>
      <c r="F36" s="23" t="s">
        <v>930</v>
      </c>
      <c r="G36" s="16" t="s">
        <v>277</v>
      </c>
      <c r="H36" s="16" t="s">
        <v>288</v>
      </c>
      <c r="I36" s="16" t="s">
        <v>8</v>
      </c>
      <c r="J36" s="16">
        <v>0</v>
      </c>
      <c r="K36" s="16">
        <v>423</v>
      </c>
      <c r="L36" s="17">
        <v>0</v>
      </c>
      <c r="M36" s="17">
        <v>0</v>
      </c>
      <c r="N36" s="17">
        <v>423</v>
      </c>
      <c r="O36" s="18"/>
      <c r="P36" s="7"/>
      <c r="Q36" s="1"/>
      <c r="R36" s="2"/>
      <c r="S36" s="6"/>
      <c r="T36" s="6"/>
    </row>
    <row r="37" spans="1:20" ht="78.75">
      <c r="A37" s="6"/>
      <c r="B37" s="15" t="s">
        <v>339</v>
      </c>
      <c r="C37" s="19" t="s">
        <v>340</v>
      </c>
      <c r="D37" s="19" t="s">
        <v>3</v>
      </c>
      <c r="E37" s="19" t="s">
        <v>5</v>
      </c>
      <c r="F37" s="24" t="s">
        <v>919</v>
      </c>
      <c r="G37" s="19" t="s">
        <v>291</v>
      </c>
      <c r="H37" s="19" t="s">
        <v>292</v>
      </c>
      <c r="I37" s="19" t="s">
        <v>8</v>
      </c>
      <c r="J37" s="19">
        <v>0</v>
      </c>
      <c r="K37" s="19">
        <v>423</v>
      </c>
      <c r="L37" s="20">
        <v>0</v>
      </c>
      <c r="M37" s="20">
        <v>0</v>
      </c>
      <c r="N37" s="20">
        <v>423</v>
      </c>
      <c r="O37" s="21"/>
      <c r="P37" s="7"/>
      <c r="Q37" s="1"/>
      <c r="R37" s="2"/>
      <c r="S37" s="6"/>
      <c r="T37" s="6"/>
    </row>
    <row r="38" spans="1:20" ht="56.25">
      <c r="A38" s="6"/>
      <c r="B38" s="15" t="s">
        <v>341</v>
      </c>
      <c r="C38" s="16" t="s">
        <v>342</v>
      </c>
      <c r="D38" s="16" t="s">
        <v>3</v>
      </c>
      <c r="E38" s="16" t="s">
        <v>5</v>
      </c>
      <c r="F38" s="23" t="s">
        <v>931</v>
      </c>
      <c r="G38" s="16" t="s">
        <v>277</v>
      </c>
      <c r="H38" s="16" t="s">
        <v>288</v>
      </c>
      <c r="I38" s="16" t="s">
        <v>8</v>
      </c>
      <c r="J38" s="16">
        <v>0</v>
      </c>
      <c r="K38" s="16">
        <v>423</v>
      </c>
      <c r="L38" s="17">
        <v>0</v>
      </c>
      <c r="M38" s="17">
        <v>0</v>
      </c>
      <c r="N38" s="17">
        <v>423</v>
      </c>
      <c r="O38" s="18"/>
      <c r="P38" s="7"/>
      <c r="Q38" s="1"/>
      <c r="R38" s="2"/>
      <c r="S38" s="6"/>
      <c r="T38" s="6"/>
    </row>
    <row r="39" spans="1:20" ht="225">
      <c r="A39" s="6"/>
      <c r="B39" s="15" t="s">
        <v>343</v>
      </c>
      <c r="C39" s="19" t="s">
        <v>344</v>
      </c>
      <c r="D39" s="19" t="s">
        <v>3</v>
      </c>
      <c r="E39" s="19" t="s">
        <v>888</v>
      </c>
      <c r="F39" s="24" t="s">
        <v>345</v>
      </c>
      <c r="G39" s="19" t="s">
        <v>346</v>
      </c>
      <c r="H39" s="19" t="s">
        <v>347</v>
      </c>
      <c r="I39" s="19" t="s">
        <v>21</v>
      </c>
      <c r="J39" s="19">
        <v>2533.94</v>
      </c>
      <c r="K39" s="19">
        <v>802.75</v>
      </c>
      <c r="L39" s="20">
        <v>190</v>
      </c>
      <c r="M39" s="20">
        <v>0</v>
      </c>
      <c r="N39" s="20">
        <v>3526.69</v>
      </c>
      <c r="O39" s="21"/>
      <c r="P39" s="7"/>
      <c r="Q39" s="1"/>
      <c r="R39" s="2"/>
      <c r="S39" s="6"/>
      <c r="T39" s="6"/>
    </row>
    <row r="40" spans="1:20" ht="90">
      <c r="A40" s="6"/>
      <c r="B40" s="15" t="s">
        <v>348</v>
      </c>
      <c r="C40" s="16" t="s">
        <v>22</v>
      </c>
      <c r="D40" s="16" t="s">
        <v>3</v>
      </c>
      <c r="E40" s="16" t="s">
        <v>5</v>
      </c>
      <c r="F40" s="23" t="s">
        <v>932</v>
      </c>
      <c r="G40" s="16" t="s">
        <v>277</v>
      </c>
      <c r="H40" s="16" t="s">
        <v>349</v>
      </c>
      <c r="I40" s="16" t="s">
        <v>21</v>
      </c>
      <c r="J40" s="16">
        <v>5048.81</v>
      </c>
      <c r="K40" s="16">
        <v>1600.35</v>
      </c>
      <c r="L40" s="17">
        <v>190</v>
      </c>
      <c r="M40" s="17">
        <v>0</v>
      </c>
      <c r="N40" s="17">
        <v>6839.16</v>
      </c>
      <c r="O40" s="18"/>
      <c r="P40" s="7"/>
      <c r="Q40" s="1"/>
      <c r="R40" s="2"/>
      <c r="S40" s="6"/>
      <c r="T40" s="6"/>
    </row>
    <row r="41" spans="1:20" ht="78.75">
      <c r="A41" s="6"/>
      <c r="B41" s="15" t="s">
        <v>350</v>
      </c>
      <c r="C41" s="19" t="s">
        <v>23</v>
      </c>
      <c r="D41" s="19" t="s">
        <v>3</v>
      </c>
      <c r="E41" s="19" t="s">
        <v>92</v>
      </c>
      <c r="F41" s="24" t="s">
        <v>933</v>
      </c>
      <c r="G41" s="19" t="s">
        <v>277</v>
      </c>
      <c r="H41" s="19" t="s">
        <v>295</v>
      </c>
      <c r="I41" s="19" t="s">
        <v>21</v>
      </c>
      <c r="J41" s="19">
        <v>4903.81</v>
      </c>
      <c r="K41" s="19">
        <v>1600.35</v>
      </c>
      <c r="L41" s="20">
        <v>285</v>
      </c>
      <c r="M41" s="20">
        <v>609.65</v>
      </c>
      <c r="N41" s="20">
        <v>7398.81</v>
      </c>
      <c r="O41" s="21"/>
      <c r="P41" s="7"/>
      <c r="Q41" s="1"/>
      <c r="R41" s="2"/>
      <c r="S41" s="6"/>
      <c r="T41" s="6"/>
    </row>
    <row r="42" spans="1:20" ht="90">
      <c r="A42" s="6"/>
      <c r="B42" s="15" t="s">
        <v>351</v>
      </c>
      <c r="C42" s="16" t="s">
        <v>24</v>
      </c>
      <c r="D42" s="16" t="s">
        <v>3</v>
      </c>
      <c r="E42" s="16" t="s">
        <v>5</v>
      </c>
      <c r="F42" s="23" t="s">
        <v>934</v>
      </c>
      <c r="G42" s="16" t="s">
        <v>277</v>
      </c>
      <c r="H42" s="16" t="s">
        <v>349</v>
      </c>
      <c r="I42" s="16" t="s">
        <v>21</v>
      </c>
      <c r="J42" s="16">
        <v>5048.81</v>
      </c>
      <c r="K42" s="16">
        <v>1600.35</v>
      </c>
      <c r="L42" s="17">
        <v>190</v>
      </c>
      <c r="M42" s="17">
        <v>0</v>
      </c>
      <c r="N42" s="17">
        <v>6839.16</v>
      </c>
      <c r="O42" s="18"/>
      <c r="P42" s="7"/>
      <c r="Q42" s="1"/>
      <c r="R42" s="2"/>
      <c r="S42" s="6"/>
      <c r="T42" s="6"/>
    </row>
    <row r="43" spans="1:20" ht="101.25">
      <c r="A43" s="6"/>
      <c r="B43" s="15" t="s">
        <v>352</v>
      </c>
      <c r="C43" s="19" t="s">
        <v>353</v>
      </c>
      <c r="D43" s="19" t="s">
        <v>3</v>
      </c>
      <c r="E43" s="19" t="s">
        <v>5</v>
      </c>
      <c r="F43" s="24" t="s">
        <v>935</v>
      </c>
      <c r="G43" s="19" t="s">
        <v>277</v>
      </c>
      <c r="H43" s="19" t="s">
        <v>349</v>
      </c>
      <c r="I43" s="19" t="s">
        <v>21</v>
      </c>
      <c r="J43" s="19">
        <v>5048.81</v>
      </c>
      <c r="K43" s="19">
        <v>1600.35</v>
      </c>
      <c r="L43" s="20">
        <v>285</v>
      </c>
      <c r="M43" s="20">
        <v>0</v>
      </c>
      <c r="N43" s="20">
        <v>6934.16</v>
      </c>
      <c r="O43" s="21"/>
      <c r="P43" s="7"/>
      <c r="Q43" s="1"/>
      <c r="R43" s="2"/>
      <c r="S43" s="6"/>
      <c r="T43" s="6"/>
    </row>
    <row r="44" spans="1:20" ht="88.5" customHeight="1">
      <c r="A44" s="6"/>
      <c r="B44" s="15" t="s">
        <v>354</v>
      </c>
      <c r="C44" s="16" t="s">
        <v>25</v>
      </c>
      <c r="D44" s="16" t="s">
        <v>3</v>
      </c>
      <c r="E44" s="16" t="s">
        <v>889</v>
      </c>
      <c r="F44" s="23" t="s">
        <v>936</v>
      </c>
      <c r="G44" s="16" t="s">
        <v>277</v>
      </c>
      <c r="H44" s="16" t="s">
        <v>349</v>
      </c>
      <c r="I44" s="16" t="s">
        <v>21</v>
      </c>
      <c r="J44" s="16">
        <v>5048.81</v>
      </c>
      <c r="K44" s="16">
        <v>1600.35</v>
      </c>
      <c r="L44" s="17">
        <v>285</v>
      </c>
      <c r="M44" s="17">
        <v>0</v>
      </c>
      <c r="N44" s="17">
        <v>6934.16</v>
      </c>
      <c r="O44" s="18"/>
      <c r="P44" s="7"/>
      <c r="Q44" s="1"/>
      <c r="R44" s="2"/>
      <c r="S44" s="6"/>
      <c r="T44" s="6"/>
    </row>
    <row r="45" spans="1:20" ht="67.5">
      <c r="A45" s="6"/>
      <c r="B45" s="15" t="s">
        <v>355</v>
      </c>
      <c r="C45" s="19" t="s">
        <v>26</v>
      </c>
      <c r="D45" s="19" t="s">
        <v>3</v>
      </c>
      <c r="E45" s="19" t="s">
        <v>890</v>
      </c>
      <c r="F45" s="24" t="s">
        <v>357</v>
      </c>
      <c r="G45" s="19" t="s">
        <v>358</v>
      </c>
      <c r="H45" s="19" t="s">
        <v>288</v>
      </c>
      <c r="I45" s="19" t="s">
        <v>21</v>
      </c>
      <c r="J45" s="19">
        <v>0</v>
      </c>
      <c r="K45" s="19">
        <v>317.25</v>
      </c>
      <c r="L45" s="20">
        <v>190</v>
      </c>
      <c r="M45" s="20">
        <v>0</v>
      </c>
      <c r="N45" s="20">
        <v>507.25</v>
      </c>
      <c r="O45" s="21"/>
      <c r="P45" s="7"/>
      <c r="Q45" s="1"/>
      <c r="R45" s="2"/>
      <c r="S45" s="6"/>
      <c r="T45" s="6"/>
    </row>
    <row r="46" spans="1:20" ht="101.25">
      <c r="A46" s="6"/>
      <c r="B46" s="15" t="s">
        <v>359</v>
      </c>
      <c r="C46" s="16" t="s">
        <v>27</v>
      </c>
      <c r="D46" s="16" t="s">
        <v>3</v>
      </c>
      <c r="E46" s="16" t="s">
        <v>5</v>
      </c>
      <c r="F46" s="23" t="s">
        <v>937</v>
      </c>
      <c r="G46" s="16" t="s">
        <v>297</v>
      </c>
      <c r="H46" s="16" t="s">
        <v>289</v>
      </c>
      <c r="I46" s="16" t="s">
        <v>6</v>
      </c>
      <c r="J46" s="16">
        <v>2075.87</v>
      </c>
      <c r="K46" s="16">
        <v>528.75</v>
      </c>
      <c r="L46" s="17">
        <v>95</v>
      </c>
      <c r="M46" s="17">
        <v>0</v>
      </c>
      <c r="N46" s="17">
        <v>2699.62</v>
      </c>
      <c r="O46" s="18"/>
      <c r="P46" s="7"/>
      <c r="Q46" s="1"/>
      <c r="R46" s="2"/>
      <c r="S46" s="6"/>
      <c r="T46" s="6"/>
    </row>
    <row r="47" spans="1:20" ht="90">
      <c r="A47" s="6"/>
      <c r="B47" s="15" t="s">
        <v>360</v>
      </c>
      <c r="C47" s="19" t="s">
        <v>28</v>
      </c>
      <c r="D47" s="19" t="s">
        <v>3</v>
      </c>
      <c r="E47" s="19" t="s">
        <v>5</v>
      </c>
      <c r="F47" s="24" t="s">
        <v>938</v>
      </c>
      <c r="G47" s="19" t="s">
        <v>297</v>
      </c>
      <c r="H47" s="19" t="s">
        <v>289</v>
      </c>
      <c r="I47" s="19" t="s">
        <v>6</v>
      </c>
      <c r="J47" s="19">
        <v>2075.87</v>
      </c>
      <c r="K47" s="19">
        <v>528.75</v>
      </c>
      <c r="L47" s="20">
        <v>95</v>
      </c>
      <c r="M47" s="20">
        <v>0</v>
      </c>
      <c r="N47" s="20">
        <v>2699.62</v>
      </c>
      <c r="O47" s="21"/>
      <c r="P47" s="7"/>
      <c r="Q47" s="1"/>
      <c r="R47" s="2"/>
      <c r="S47" s="6"/>
      <c r="T47" s="6"/>
    </row>
    <row r="48" spans="1:20" ht="101.25">
      <c r="A48" s="6"/>
      <c r="B48" s="15" t="s">
        <v>361</v>
      </c>
      <c r="C48" s="16" t="s">
        <v>362</v>
      </c>
      <c r="D48" s="16" t="s">
        <v>3</v>
      </c>
      <c r="E48" s="16" t="s">
        <v>5</v>
      </c>
      <c r="F48" s="23" t="s">
        <v>937</v>
      </c>
      <c r="G48" s="16" t="s">
        <v>297</v>
      </c>
      <c r="H48" s="16" t="s">
        <v>289</v>
      </c>
      <c r="I48" s="16" t="s">
        <v>6</v>
      </c>
      <c r="J48" s="16">
        <v>2075.87</v>
      </c>
      <c r="K48" s="16">
        <v>528.75</v>
      </c>
      <c r="L48" s="17">
        <v>95</v>
      </c>
      <c r="M48" s="17">
        <v>0</v>
      </c>
      <c r="N48" s="17">
        <v>2699.62</v>
      </c>
      <c r="O48" s="18"/>
      <c r="P48" s="7"/>
      <c r="Q48" s="1"/>
      <c r="R48" s="2"/>
      <c r="S48" s="6"/>
      <c r="T48" s="6"/>
    </row>
    <row r="49" spans="1:20" ht="56.25">
      <c r="A49" s="6"/>
      <c r="B49" s="15" t="s">
        <v>363</v>
      </c>
      <c r="C49" s="19" t="s">
        <v>29</v>
      </c>
      <c r="D49" s="19" t="s">
        <v>3</v>
      </c>
      <c r="E49" s="19" t="s">
        <v>5</v>
      </c>
      <c r="F49" s="24" t="s">
        <v>939</v>
      </c>
      <c r="G49" s="19" t="s">
        <v>288</v>
      </c>
      <c r="H49" s="19" t="s">
        <v>289</v>
      </c>
      <c r="I49" s="19" t="s">
        <v>8</v>
      </c>
      <c r="J49" s="19">
        <v>2075.87</v>
      </c>
      <c r="K49" s="19">
        <v>951.75</v>
      </c>
      <c r="L49" s="20">
        <v>95</v>
      </c>
      <c r="M49" s="20">
        <v>0</v>
      </c>
      <c r="N49" s="20">
        <v>3122.62</v>
      </c>
      <c r="O49" s="21"/>
      <c r="P49" s="7"/>
      <c r="Q49" s="1"/>
      <c r="R49" s="2"/>
      <c r="S49" s="6"/>
      <c r="T49" s="6"/>
    </row>
    <row r="50" spans="1:20" ht="56.25">
      <c r="A50" s="6"/>
      <c r="B50" s="15" t="s">
        <v>364</v>
      </c>
      <c r="C50" s="16" t="s">
        <v>365</v>
      </c>
      <c r="D50" s="16" t="s">
        <v>3</v>
      </c>
      <c r="E50" s="16" t="s">
        <v>5</v>
      </c>
      <c r="F50" s="23" t="s">
        <v>940</v>
      </c>
      <c r="G50" s="16" t="s">
        <v>288</v>
      </c>
      <c r="H50" s="16" t="s">
        <v>289</v>
      </c>
      <c r="I50" s="16" t="s">
        <v>8</v>
      </c>
      <c r="J50" s="16">
        <v>2075.87</v>
      </c>
      <c r="K50" s="16">
        <v>951.75</v>
      </c>
      <c r="L50" s="17">
        <v>95</v>
      </c>
      <c r="M50" s="17">
        <v>0</v>
      </c>
      <c r="N50" s="17">
        <v>3122.62</v>
      </c>
      <c r="O50" s="18"/>
      <c r="P50" s="7"/>
      <c r="Q50" s="1"/>
      <c r="R50" s="2"/>
      <c r="S50" s="6"/>
      <c r="T50" s="6"/>
    </row>
    <row r="51" spans="1:20" ht="56.25">
      <c r="A51" s="6"/>
      <c r="B51" s="15" t="s">
        <v>366</v>
      </c>
      <c r="C51" s="19" t="s">
        <v>367</v>
      </c>
      <c r="D51" s="19" t="s">
        <v>3</v>
      </c>
      <c r="E51" s="19" t="s">
        <v>5</v>
      </c>
      <c r="F51" s="24" t="s">
        <v>941</v>
      </c>
      <c r="G51" s="19" t="s">
        <v>288</v>
      </c>
      <c r="H51" s="19" t="s">
        <v>347</v>
      </c>
      <c r="I51" s="19" t="s">
        <v>6</v>
      </c>
      <c r="J51" s="19">
        <v>2110.47</v>
      </c>
      <c r="K51" s="19">
        <v>267.9</v>
      </c>
      <c r="L51" s="20">
        <v>47.5</v>
      </c>
      <c r="M51" s="20">
        <v>0</v>
      </c>
      <c r="N51" s="20">
        <v>2425.87</v>
      </c>
      <c r="O51" s="21"/>
      <c r="P51" s="7"/>
      <c r="Q51" s="1"/>
      <c r="R51" s="2"/>
      <c r="S51" s="6"/>
      <c r="T51" s="6"/>
    </row>
    <row r="52" spans="1:20" ht="135">
      <c r="A52" s="6"/>
      <c r="B52" s="15" t="s">
        <v>368</v>
      </c>
      <c r="C52" s="16" t="s">
        <v>369</v>
      </c>
      <c r="D52" s="16" t="s">
        <v>3</v>
      </c>
      <c r="E52" s="16" t="s">
        <v>5</v>
      </c>
      <c r="F52" s="23" t="s">
        <v>942</v>
      </c>
      <c r="G52" s="16" t="s">
        <v>288</v>
      </c>
      <c r="H52" s="16" t="s">
        <v>347</v>
      </c>
      <c r="I52" s="16" t="s">
        <v>6</v>
      </c>
      <c r="J52" s="16">
        <v>2110.47</v>
      </c>
      <c r="K52" s="16">
        <v>267.9</v>
      </c>
      <c r="L52" s="17">
        <v>47.5</v>
      </c>
      <c r="M52" s="17">
        <v>0</v>
      </c>
      <c r="N52" s="17">
        <v>2425.87</v>
      </c>
      <c r="O52" s="18"/>
      <c r="P52" s="7"/>
      <c r="Q52" s="1"/>
      <c r="R52" s="2"/>
      <c r="S52" s="6"/>
      <c r="T52" s="6"/>
    </row>
    <row r="53" spans="1:20" ht="50.25" customHeight="1">
      <c r="A53" s="6"/>
      <c r="B53" s="15" t="s">
        <v>370</v>
      </c>
      <c r="C53" s="19" t="s">
        <v>371</v>
      </c>
      <c r="D53" s="19" t="s">
        <v>3</v>
      </c>
      <c r="E53" s="19" t="s">
        <v>5</v>
      </c>
      <c r="F53" s="24" t="s">
        <v>943</v>
      </c>
      <c r="G53" s="19" t="s">
        <v>288</v>
      </c>
      <c r="H53" s="19" t="s">
        <v>347</v>
      </c>
      <c r="I53" s="19" t="s">
        <v>8</v>
      </c>
      <c r="J53" s="19">
        <v>2110.47</v>
      </c>
      <c r="K53" s="19">
        <v>267.9</v>
      </c>
      <c r="L53" s="20">
        <v>47.5</v>
      </c>
      <c r="M53" s="20">
        <v>0</v>
      </c>
      <c r="N53" s="20">
        <v>2425.87</v>
      </c>
      <c r="O53" s="21"/>
      <c r="P53" s="7"/>
      <c r="Q53" s="1"/>
      <c r="R53" s="2"/>
      <c r="S53" s="6"/>
      <c r="T53" s="6"/>
    </row>
    <row r="54" spans="1:20" ht="67.5">
      <c r="A54" s="6"/>
      <c r="B54" s="15" t="s">
        <v>372</v>
      </c>
      <c r="C54" s="16" t="s">
        <v>373</v>
      </c>
      <c r="D54" s="16" t="s">
        <v>3</v>
      </c>
      <c r="E54" s="16" t="s">
        <v>5</v>
      </c>
      <c r="F54" s="23" t="s">
        <v>944</v>
      </c>
      <c r="G54" s="16" t="s">
        <v>288</v>
      </c>
      <c r="H54" s="16" t="s">
        <v>297</v>
      </c>
      <c r="I54" s="16" t="s">
        <v>6</v>
      </c>
      <c r="J54" s="16">
        <v>0</v>
      </c>
      <c r="K54" s="16">
        <v>132.19</v>
      </c>
      <c r="L54" s="17">
        <v>45</v>
      </c>
      <c r="M54" s="17">
        <v>0</v>
      </c>
      <c r="N54" s="17">
        <v>177.19</v>
      </c>
      <c r="O54" s="18"/>
      <c r="P54" s="7"/>
      <c r="Q54" s="1"/>
      <c r="R54" s="2"/>
      <c r="S54" s="6"/>
      <c r="T54" s="6"/>
    </row>
    <row r="55" spans="1:20" ht="67.5">
      <c r="A55" s="6"/>
      <c r="B55" s="15" t="s">
        <v>374</v>
      </c>
      <c r="C55" s="19" t="s">
        <v>375</v>
      </c>
      <c r="D55" s="19" t="s">
        <v>3</v>
      </c>
      <c r="E55" s="19" t="s">
        <v>5</v>
      </c>
      <c r="F55" s="24" t="s">
        <v>945</v>
      </c>
      <c r="G55" s="19" t="s">
        <v>376</v>
      </c>
      <c r="H55" s="19" t="s">
        <v>292</v>
      </c>
      <c r="I55" s="19" t="s">
        <v>21</v>
      </c>
      <c r="J55" s="19">
        <v>0</v>
      </c>
      <c r="K55" s="19">
        <v>317.25</v>
      </c>
      <c r="L55" s="20">
        <v>0</v>
      </c>
      <c r="M55" s="20">
        <v>0</v>
      </c>
      <c r="N55" s="20">
        <v>317.25</v>
      </c>
      <c r="O55" s="21"/>
      <c r="P55" s="7"/>
      <c r="Q55" s="1"/>
      <c r="R55" s="2"/>
      <c r="S55" s="6"/>
      <c r="T55" s="6"/>
    </row>
    <row r="56" spans="1:20" ht="78.75">
      <c r="A56" s="6"/>
      <c r="B56" s="15" t="s">
        <v>377</v>
      </c>
      <c r="C56" s="16" t="s">
        <v>12</v>
      </c>
      <c r="D56" s="16" t="s">
        <v>3</v>
      </c>
      <c r="E56" s="16" t="s">
        <v>887</v>
      </c>
      <c r="F56" s="23" t="s">
        <v>378</v>
      </c>
      <c r="G56" s="16" t="s">
        <v>289</v>
      </c>
      <c r="H56" s="16" t="s">
        <v>289</v>
      </c>
      <c r="I56" s="16" t="s">
        <v>4</v>
      </c>
      <c r="J56" s="16">
        <v>3875.04</v>
      </c>
      <c r="K56" s="16">
        <v>126.9</v>
      </c>
      <c r="L56" s="17">
        <v>190</v>
      </c>
      <c r="M56" s="17">
        <v>0</v>
      </c>
      <c r="N56" s="17">
        <v>4191.94</v>
      </c>
      <c r="O56" s="18"/>
      <c r="P56" s="7"/>
      <c r="Q56" s="1"/>
      <c r="R56" s="2"/>
      <c r="S56" s="6"/>
      <c r="T56" s="6"/>
    </row>
    <row r="57" spans="1:20" ht="45">
      <c r="A57" s="6"/>
      <c r="B57" s="15" t="s">
        <v>379</v>
      </c>
      <c r="C57" s="19" t="s">
        <v>380</v>
      </c>
      <c r="D57" s="19" t="s">
        <v>3</v>
      </c>
      <c r="E57" s="19" t="s">
        <v>5</v>
      </c>
      <c r="F57" s="24" t="s">
        <v>946</v>
      </c>
      <c r="G57" s="19" t="s">
        <v>381</v>
      </c>
      <c r="H57" s="19" t="s">
        <v>382</v>
      </c>
      <c r="I57" s="19" t="s">
        <v>8</v>
      </c>
      <c r="J57" s="19">
        <v>1034.22</v>
      </c>
      <c r="K57" s="19">
        <v>3426.3</v>
      </c>
      <c r="L57" s="20">
        <v>190</v>
      </c>
      <c r="M57" s="20">
        <v>0</v>
      </c>
      <c r="N57" s="20">
        <v>4650.52</v>
      </c>
      <c r="O57" s="21"/>
      <c r="P57" s="7"/>
      <c r="Q57" s="1"/>
      <c r="R57" s="2"/>
      <c r="S57" s="6"/>
      <c r="T57" s="6"/>
    </row>
    <row r="58" spans="1:20" ht="45">
      <c r="A58" s="6"/>
      <c r="B58" s="15" t="s">
        <v>383</v>
      </c>
      <c r="C58" s="16" t="s">
        <v>384</v>
      </c>
      <c r="D58" s="16" t="s">
        <v>3</v>
      </c>
      <c r="E58" s="16" t="s">
        <v>5</v>
      </c>
      <c r="F58" s="23" t="s">
        <v>947</v>
      </c>
      <c r="G58" s="16" t="s">
        <v>385</v>
      </c>
      <c r="H58" s="16" t="s">
        <v>386</v>
      </c>
      <c r="I58" s="16" t="s">
        <v>8</v>
      </c>
      <c r="J58" s="16">
        <v>670.29</v>
      </c>
      <c r="K58" s="16">
        <v>2918.7</v>
      </c>
      <c r="L58" s="17">
        <v>190</v>
      </c>
      <c r="M58" s="17">
        <v>0</v>
      </c>
      <c r="N58" s="17">
        <v>3778.99</v>
      </c>
      <c r="O58" s="18"/>
      <c r="P58" s="7"/>
      <c r="Q58" s="1"/>
      <c r="R58" s="2"/>
      <c r="S58" s="6"/>
      <c r="T58" s="6"/>
    </row>
    <row r="59" spans="1:20" ht="67.5">
      <c r="A59" s="6"/>
      <c r="B59" s="15" t="s">
        <v>387</v>
      </c>
      <c r="C59" s="19" t="s">
        <v>388</v>
      </c>
      <c r="D59" s="19" t="s">
        <v>3</v>
      </c>
      <c r="E59" s="19" t="s">
        <v>5</v>
      </c>
      <c r="F59" s="24" t="s">
        <v>948</v>
      </c>
      <c r="G59" s="19" t="s">
        <v>389</v>
      </c>
      <c r="H59" s="19" t="s">
        <v>390</v>
      </c>
      <c r="I59" s="19" t="s">
        <v>8</v>
      </c>
      <c r="J59" s="19">
        <v>2194.57</v>
      </c>
      <c r="K59" s="19">
        <v>359.55</v>
      </c>
      <c r="L59" s="20">
        <v>95</v>
      </c>
      <c r="M59" s="20">
        <v>0</v>
      </c>
      <c r="N59" s="20">
        <v>2649.12</v>
      </c>
      <c r="O59" s="21"/>
      <c r="P59" s="7"/>
      <c r="Q59" s="1"/>
      <c r="R59" s="2"/>
      <c r="S59" s="6"/>
      <c r="T59" s="6"/>
    </row>
    <row r="60" spans="1:20" ht="90">
      <c r="A60" s="6"/>
      <c r="B60" s="15" t="s">
        <v>391</v>
      </c>
      <c r="C60" s="16" t="s">
        <v>30</v>
      </c>
      <c r="D60" s="16" t="s">
        <v>3</v>
      </c>
      <c r="E60" s="16" t="s">
        <v>891</v>
      </c>
      <c r="F60" s="23" t="s">
        <v>392</v>
      </c>
      <c r="G60" s="16" t="s">
        <v>393</v>
      </c>
      <c r="H60" s="16" t="s">
        <v>394</v>
      </c>
      <c r="I60" s="16" t="s">
        <v>31</v>
      </c>
      <c r="J60" s="16">
        <v>545.99</v>
      </c>
      <c r="K60" s="16">
        <v>456.3</v>
      </c>
      <c r="L60" s="17">
        <v>190</v>
      </c>
      <c r="M60" s="17">
        <v>0</v>
      </c>
      <c r="N60" s="17">
        <v>1192.29</v>
      </c>
      <c r="O60" s="18"/>
      <c r="P60" s="7"/>
      <c r="Q60" s="1"/>
      <c r="R60" s="2"/>
      <c r="S60" s="6"/>
      <c r="T60" s="6"/>
    </row>
    <row r="61" spans="1:20" ht="123.75">
      <c r="A61" s="6"/>
      <c r="B61" s="15" t="s">
        <v>395</v>
      </c>
      <c r="C61" s="19" t="s">
        <v>396</v>
      </c>
      <c r="D61" s="19" t="s">
        <v>3</v>
      </c>
      <c r="E61" s="19" t="s">
        <v>886</v>
      </c>
      <c r="F61" s="24" t="s">
        <v>397</v>
      </c>
      <c r="G61" s="19" t="s">
        <v>393</v>
      </c>
      <c r="H61" s="19" t="s">
        <v>394</v>
      </c>
      <c r="I61" s="19" t="s">
        <v>31</v>
      </c>
      <c r="J61" s="19">
        <v>545.99</v>
      </c>
      <c r="K61" s="19">
        <v>456.3</v>
      </c>
      <c r="L61" s="20">
        <v>190</v>
      </c>
      <c r="M61" s="20">
        <v>0</v>
      </c>
      <c r="N61" s="20">
        <v>1192.29</v>
      </c>
      <c r="O61" s="21"/>
      <c r="P61" s="7"/>
      <c r="Q61" s="1"/>
      <c r="R61" s="2"/>
      <c r="S61" s="6"/>
      <c r="T61" s="6"/>
    </row>
    <row r="62" spans="1:20" ht="25.5">
      <c r="A62" s="6"/>
      <c r="B62" s="15" t="s">
        <v>398</v>
      </c>
      <c r="C62" s="16" t="s">
        <v>30</v>
      </c>
      <c r="D62" s="16" t="s">
        <v>3</v>
      </c>
      <c r="E62" s="16" t="s">
        <v>891</v>
      </c>
      <c r="F62" s="23" t="s">
        <v>399</v>
      </c>
      <c r="G62" s="16" t="s">
        <v>400</v>
      </c>
      <c r="H62" s="16" t="s">
        <v>400</v>
      </c>
      <c r="I62" s="16" t="s">
        <v>31</v>
      </c>
      <c r="J62" s="16">
        <v>272.99</v>
      </c>
      <c r="K62" s="16">
        <v>152.1</v>
      </c>
      <c r="L62" s="17">
        <v>190</v>
      </c>
      <c r="M62" s="17">
        <v>0</v>
      </c>
      <c r="N62" s="17">
        <v>615.09</v>
      </c>
      <c r="O62" s="18"/>
      <c r="P62" s="7"/>
      <c r="Q62" s="1"/>
      <c r="R62" s="2"/>
      <c r="S62" s="6"/>
      <c r="T62" s="6"/>
    </row>
    <row r="63" spans="1:20" ht="38.25">
      <c r="A63" s="6"/>
      <c r="B63" s="15" t="s">
        <v>401</v>
      </c>
      <c r="C63" s="19" t="s">
        <v>396</v>
      </c>
      <c r="D63" s="19" t="s">
        <v>3</v>
      </c>
      <c r="E63" s="19" t="s">
        <v>892</v>
      </c>
      <c r="F63" s="24" t="s">
        <v>399</v>
      </c>
      <c r="G63" s="19" t="s">
        <v>400</v>
      </c>
      <c r="H63" s="19" t="s">
        <v>400</v>
      </c>
      <c r="I63" s="19" t="s">
        <v>31</v>
      </c>
      <c r="J63" s="19">
        <v>272.99</v>
      </c>
      <c r="K63" s="19">
        <v>152.1</v>
      </c>
      <c r="L63" s="20">
        <v>190</v>
      </c>
      <c r="M63" s="20">
        <v>0</v>
      </c>
      <c r="N63" s="20">
        <v>615.09</v>
      </c>
      <c r="O63" s="21"/>
      <c r="P63" s="7"/>
      <c r="Q63" s="1"/>
      <c r="R63" s="2"/>
      <c r="S63" s="6"/>
      <c r="T63" s="6"/>
    </row>
    <row r="64" spans="1:20" ht="101.25">
      <c r="A64" s="6"/>
      <c r="B64" s="15" t="s">
        <v>402</v>
      </c>
      <c r="C64" s="16" t="s">
        <v>30</v>
      </c>
      <c r="D64" s="16" t="s">
        <v>3</v>
      </c>
      <c r="E64" s="16" t="s">
        <v>891</v>
      </c>
      <c r="F64" s="23" t="s">
        <v>403</v>
      </c>
      <c r="G64" s="16" t="s">
        <v>404</v>
      </c>
      <c r="H64" s="31">
        <v>44222</v>
      </c>
      <c r="I64" s="16" t="s">
        <v>31</v>
      </c>
      <c r="J64" s="16">
        <v>1726.93</v>
      </c>
      <c r="K64" s="16">
        <v>430.95</v>
      </c>
      <c r="L64" s="17">
        <v>190</v>
      </c>
      <c r="M64" s="17">
        <v>0</v>
      </c>
      <c r="N64" s="17">
        <v>2347.88</v>
      </c>
      <c r="O64" s="18"/>
      <c r="P64" s="7"/>
      <c r="Q64" s="1"/>
      <c r="R64" s="2"/>
      <c r="S64" s="6"/>
      <c r="T64" s="6"/>
    </row>
    <row r="65" spans="1:20" ht="56.25">
      <c r="A65" s="6"/>
      <c r="B65" s="15" t="s">
        <v>406</v>
      </c>
      <c r="C65" s="19" t="s">
        <v>407</v>
      </c>
      <c r="D65" s="19" t="s">
        <v>3</v>
      </c>
      <c r="E65" s="19" t="s">
        <v>267</v>
      </c>
      <c r="F65" s="24" t="s">
        <v>949</v>
      </c>
      <c r="G65" s="19" t="s">
        <v>404</v>
      </c>
      <c r="H65" s="19" t="s">
        <v>405</v>
      </c>
      <c r="I65" s="19" t="s">
        <v>8</v>
      </c>
      <c r="J65" s="19">
        <v>2231.86</v>
      </c>
      <c r="K65" s="19">
        <v>359.55</v>
      </c>
      <c r="L65" s="20">
        <v>190</v>
      </c>
      <c r="M65" s="20">
        <v>0</v>
      </c>
      <c r="N65" s="20">
        <v>2781.41</v>
      </c>
      <c r="O65" s="21"/>
      <c r="P65" s="7"/>
      <c r="Q65" s="1"/>
      <c r="R65" s="2"/>
      <c r="S65" s="6"/>
      <c r="T65" s="6"/>
    </row>
    <row r="66" spans="1:20" ht="168.75">
      <c r="A66" s="6"/>
      <c r="B66" s="15" t="s">
        <v>408</v>
      </c>
      <c r="C66" s="16" t="s">
        <v>32</v>
      </c>
      <c r="D66" s="16" t="s">
        <v>3</v>
      </c>
      <c r="E66" s="16" t="s">
        <v>267</v>
      </c>
      <c r="F66" s="23" t="s">
        <v>1243</v>
      </c>
      <c r="G66" s="16" t="s">
        <v>389</v>
      </c>
      <c r="H66" s="16" t="s">
        <v>390</v>
      </c>
      <c r="I66" s="16" t="s">
        <v>33</v>
      </c>
      <c r="J66" s="16">
        <v>1724.28</v>
      </c>
      <c r="K66" s="16">
        <v>359.55</v>
      </c>
      <c r="L66" s="17">
        <v>190</v>
      </c>
      <c r="M66" s="17">
        <v>0</v>
      </c>
      <c r="N66" s="17">
        <v>2273.83</v>
      </c>
      <c r="O66" s="18"/>
      <c r="P66" s="7"/>
      <c r="Q66" s="1"/>
      <c r="R66" s="2"/>
      <c r="S66" s="6"/>
      <c r="T66" s="6"/>
    </row>
    <row r="67" spans="1:20" ht="38.25">
      <c r="A67" s="6"/>
      <c r="B67" s="15" t="s">
        <v>409</v>
      </c>
      <c r="C67" s="19" t="s">
        <v>410</v>
      </c>
      <c r="D67" s="19" t="s">
        <v>3</v>
      </c>
      <c r="E67" s="19" t="s">
        <v>5</v>
      </c>
      <c r="F67" s="24" t="s">
        <v>950</v>
      </c>
      <c r="G67" s="19" t="s">
        <v>404</v>
      </c>
      <c r="H67" s="19" t="s">
        <v>405</v>
      </c>
      <c r="I67" s="19" t="s">
        <v>6</v>
      </c>
      <c r="J67" s="19">
        <v>2726.27</v>
      </c>
      <c r="K67" s="19">
        <v>239.7</v>
      </c>
      <c r="L67" s="20">
        <v>47.5</v>
      </c>
      <c r="M67" s="20">
        <v>0</v>
      </c>
      <c r="N67" s="20">
        <v>3013.47</v>
      </c>
      <c r="O67" s="21"/>
      <c r="P67" s="7"/>
      <c r="Q67" s="1"/>
      <c r="R67" s="2"/>
      <c r="S67" s="6"/>
      <c r="T67" s="6"/>
    </row>
    <row r="68" spans="1:20" ht="56.25">
      <c r="A68" s="6"/>
      <c r="B68" s="15" t="s">
        <v>411</v>
      </c>
      <c r="C68" s="16" t="s">
        <v>34</v>
      </c>
      <c r="D68" s="16" t="s">
        <v>3</v>
      </c>
      <c r="E68" s="16" t="s">
        <v>5</v>
      </c>
      <c r="F68" s="23" t="s">
        <v>951</v>
      </c>
      <c r="G68" s="16" t="s">
        <v>405</v>
      </c>
      <c r="H68" s="16" t="s">
        <v>412</v>
      </c>
      <c r="I68" s="16" t="s">
        <v>6</v>
      </c>
      <c r="J68" s="16">
        <v>3489.25</v>
      </c>
      <c r="K68" s="16">
        <v>754.35</v>
      </c>
      <c r="L68" s="17">
        <v>95</v>
      </c>
      <c r="M68" s="17">
        <v>0</v>
      </c>
      <c r="N68" s="17">
        <v>4338.6</v>
      </c>
      <c r="O68" s="18"/>
      <c r="P68" s="7"/>
      <c r="Q68" s="1"/>
      <c r="R68" s="2"/>
      <c r="S68" s="6"/>
      <c r="T68" s="6"/>
    </row>
    <row r="69" spans="1:20" ht="56.25">
      <c r="A69" s="6"/>
      <c r="B69" s="15" t="s">
        <v>413</v>
      </c>
      <c r="C69" s="19" t="s">
        <v>35</v>
      </c>
      <c r="D69" s="19" t="s">
        <v>3</v>
      </c>
      <c r="E69" s="19" t="s">
        <v>5</v>
      </c>
      <c r="F69" s="24" t="s">
        <v>952</v>
      </c>
      <c r="G69" s="19" t="s">
        <v>405</v>
      </c>
      <c r="H69" s="19" t="s">
        <v>412</v>
      </c>
      <c r="I69" s="19" t="s">
        <v>6</v>
      </c>
      <c r="J69" s="19">
        <v>3393.81</v>
      </c>
      <c r="K69" s="19">
        <v>754.35</v>
      </c>
      <c r="L69" s="20">
        <v>95</v>
      </c>
      <c r="M69" s="20">
        <v>0</v>
      </c>
      <c r="N69" s="20">
        <v>4243.16</v>
      </c>
      <c r="O69" s="21"/>
      <c r="P69" s="7"/>
      <c r="Q69" s="1"/>
      <c r="R69" s="2"/>
      <c r="S69" s="6"/>
      <c r="T69" s="6"/>
    </row>
    <row r="70" spans="1:20" ht="56.25">
      <c r="A70" s="6"/>
      <c r="B70" s="15" t="s">
        <v>414</v>
      </c>
      <c r="C70" s="16" t="s">
        <v>415</v>
      </c>
      <c r="D70" s="16" t="s">
        <v>3</v>
      </c>
      <c r="E70" s="16" t="s">
        <v>5</v>
      </c>
      <c r="F70" s="23" t="s">
        <v>951</v>
      </c>
      <c r="G70" s="16" t="s">
        <v>405</v>
      </c>
      <c r="H70" s="16" t="s">
        <v>412</v>
      </c>
      <c r="I70" s="16" t="s">
        <v>6</v>
      </c>
      <c r="J70" s="16">
        <v>3392.81</v>
      </c>
      <c r="K70" s="16">
        <v>754.35</v>
      </c>
      <c r="L70" s="17">
        <v>95</v>
      </c>
      <c r="M70" s="17">
        <v>0</v>
      </c>
      <c r="N70" s="17">
        <v>4242.16</v>
      </c>
      <c r="O70" s="18"/>
      <c r="P70" s="7"/>
      <c r="Q70" s="1"/>
      <c r="R70" s="2"/>
      <c r="S70" s="6"/>
      <c r="T70" s="6"/>
    </row>
    <row r="71" spans="1:20" ht="67.5">
      <c r="A71" s="6"/>
      <c r="B71" s="15" t="s">
        <v>416</v>
      </c>
      <c r="C71" s="19" t="s">
        <v>36</v>
      </c>
      <c r="D71" s="19" t="s">
        <v>3</v>
      </c>
      <c r="E71" s="19" t="s">
        <v>5</v>
      </c>
      <c r="F71" s="24" t="s">
        <v>953</v>
      </c>
      <c r="G71" s="19" t="s">
        <v>405</v>
      </c>
      <c r="H71" s="19" t="s">
        <v>412</v>
      </c>
      <c r="I71" s="19" t="s">
        <v>8</v>
      </c>
      <c r="J71" s="19">
        <v>3579.25</v>
      </c>
      <c r="K71" s="19">
        <v>754.35</v>
      </c>
      <c r="L71" s="20">
        <v>95</v>
      </c>
      <c r="M71" s="20">
        <v>0</v>
      </c>
      <c r="N71" s="20">
        <v>4428.6</v>
      </c>
      <c r="O71" s="21"/>
      <c r="P71" s="7"/>
      <c r="Q71" s="1"/>
      <c r="R71" s="2"/>
      <c r="S71" s="6"/>
      <c r="T71" s="6"/>
    </row>
    <row r="72" spans="1:20" ht="67.5">
      <c r="A72" s="6"/>
      <c r="B72" s="15" t="s">
        <v>417</v>
      </c>
      <c r="C72" s="16" t="s">
        <v>418</v>
      </c>
      <c r="D72" s="16" t="s">
        <v>3</v>
      </c>
      <c r="E72" s="16" t="s">
        <v>893</v>
      </c>
      <c r="F72" s="23" t="s">
        <v>953</v>
      </c>
      <c r="G72" s="16" t="s">
        <v>405</v>
      </c>
      <c r="H72" s="16" t="s">
        <v>412</v>
      </c>
      <c r="I72" s="16" t="s">
        <v>8</v>
      </c>
      <c r="J72" s="16">
        <v>3579.25</v>
      </c>
      <c r="K72" s="16">
        <v>754.35</v>
      </c>
      <c r="L72" s="17">
        <v>95</v>
      </c>
      <c r="M72" s="17">
        <v>0</v>
      </c>
      <c r="N72" s="17">
        <v>4428.6</v>
      </c>
      <c r="O72" s="18"/>
      <c r="P72" s="7"/>
      <c r="Q72" s="1"/>
      <c r="R72" s="2"/>
      <c r="S72" s="6"/>
      <c r="T72" s="6"/>
    </row>
    <row r="73" spans="1:20" ht="56.25">
      <c r="A73" s="6"/>
      <c r="B73" s="15" t="s">
        <v>419</v>
      </c>
      <c r="C73" s="19" t="s">
        <v>310</v>
      </c>
      <c r="D73" s="19" t="s">
        <v>3</v>
      </c>
      <c r="E73" s="19" t="s">
        <v>5</v>
      </c>
      <c r="F73" s="24" t="s">
        <v>954</v>
      </c>
      <c r="G73" s="19" t="s">
        <v>394</v>
      </c>
      <c r="H73" s="19" t="s">
        <v>381</v>
      </c>
      <c r="I73" s="19" t="s">
        <v>8</v>
      </c>
      <c r="J73" s="19">
        <v>1390.53</v>
      </c>
      <c r="K73" s="19">
        <v>423</v>
      </c>
      <c r="L73" s="20">
        <v>95</v>
      </c>
      <c r="M73" s="20">
        <v>0</v>
      </c>
      <c r="N73" s="20">
        <v>1908.53</v>
      </c>
      <c r="O73" s="21"/>
      <c r="P73" s="7"/>
      <c r="Q73" s="1"/>
      <c r="R73" s="2"/>
      <c r="S73" s="6"/>
      <c r="T73" s="6"/>
    </row>
    <row r="74" spans="1:20" ht="38.25">
      <c r="A74" s="6"/>
      <c r="B74" s="15" t="s">
        <v>420</v>
      </c>
      <c r="C74" s="16" t="s">
        <v>421</v>
      </c>
      <c r="D74" s="16" t="s">
        <v>3</v>
      </c>
      <c r="E74" s="16" t="s">
        <v>5</v>
      </c>
      <c r="F74" s="23" t="s">
        <v>955</v>
      </c>
      <c r="G74" s="16" t="s">
        <v>394</v>
      </c>
      <c r="H74" s="16" t="s">
        <v>381</v>
      </c>
      <c r="I74" s="16" t="s">
        <v>8</v>
      </c>
      <c r="J74" s="16">
        <v>1390.53</v>
      </c>
      <c r="K74" s="16">
        <v>423</v>
      </c>
      <c r="L74" s="17">
        <v>95</v>
      </c>
      <c r="M74" s="17">
        <v>0</v>
      </c>
      <c r="N74" s="17">
        <v>1908.53</v>
      </c>
      <c r="O74" s="18"/>
      <c r="P74" s="7"/>
      <c r="Q74" s="1"/>
      <c r="R74" s="2"/>
      <c r="S74" s="6"/>
      <c r="T74" s="6"/>
    </row>
    <row r="75" spans="1:20" ht="56.25">
      <c r="A75" s="6"/>
      <c r="B75" s="15" t="s">
        <v>422</v>
      </c>
      <c r="C75" s="19" t="s">
        <v>302</v>
      </c>
      <c r="D75" s="19" t="s">
        <v>3</v>
      </c>
      <c r="E75" s="19" t="s">
        <v>272</v>
      </c>
      <c r="F75" s="24" t="s">
        <v>956</v>
      </c>
      <c r="G75" s="19" t="s">
        <v>394</v>
      </c>
      <c r="H75" s="19" t="s">
        <v>381</v>
      </c>
      <c r="I75" s="19" t="s">
        <v>8</v>
      </c>
      <c r="J75" s="19">
        <v>1390.53</v>
      </c>
      <c r="K75" s="19">
        <v>423</v>
      </c>
      <c r="L75" s="20">
        <v>95</v>
      </c>
      <c r="M75" s="20">
        <v>0</v>
      </c>
      <c r="N75" s="20">
        <v>1908.53</v>
      </c>
      <c r="O75" s="21"/>
      <c r="P75" s="7"/>
      <c r="Q75" s="1"/>
      <c r="R75" s="2"/>
      <c r="S75" s="6"/>
      <c r="T75" s="6"/>
    </row>
    <row r="76" spans="1:20" ht="56.25">
      <c r="A76" s="6"/>
      <c r="B76" s="15" t="s">
        <v>423</v>
      </c>
      <c r="C76" s="16" t="s">
        <v>424</v>
      </c>
      <c r="D76" s="16" t="s">
        <v>3</v>
      </c>
      <c r="E76" s="16" t="s">
        <v>5</v>
      </c>
      <c r="F76" s="23" t="s">
        <v>957</v>
      </c>
      <c r="G76" s="16" t="s">
        <v>394</v>
      </c>
      <c r="H76" s="16" t="s">
        <v>381</v>
      </c>
      <c r="I76" s="16" t="s">
        <v>8</v>
      </c>
      <c r="J76" s="16">
        <v>1458.53</v>
      </c>
      <c r="K76" s="16">
        <v>423</v>
      </c>
      <c r="L76" s="17">
        <v>95</v>
      </c>
      <c r="M76" s="17">
        <v>0</v>
      </c>
      <c r="N76" s="17">
        <v>1976.53</v>
      </c>
      <c r="O76" s="18"/>
      <c r="P76" s="7"/>
      <c r="Q76" s="1"/>
      <c r="R76" s="2"/>
      <c r="S76" s="6"/>
      <c r="T76" s="6"/>
    </row>
    <row r="77" spans="1:20" ht="67.5">
      <c r="A77" s="6"/>
      <c r="B77" s="15" t="s">
        <v>425</v>
      </c>
      <c r="C77" s="19" t="s">
        <v>338</v>
      </c>
      <c r="D77" s="19" t="s">
        <v>3</v>
      </c>
      <c r="E77" s="19" t="s">
        <v>5</v>
      </c>
      <c r="F77" s="24" t="s">
        <v>958</v>
      </c>
      <c r="G77" s="19" t="s">
        <v>394</v>
      </c>
      <c r="H77" s="19" t="s">
        <v>381</v>
      </c>
      <c r="I77" s="19" t="s">
        <v>8</v>
      </c>
      <c r="J77" s="19">
        <v>0</v>
      </c>
      <c r="K77" s="19">
        <v>423</v>
      </c>
      <c r="L77" s="20">
        <v>0</v>
      </c>
      <c r="M77" s="20">
        <v>0</v>
      </c>
      <c r="N77" s="20">
        <v>423</v>
      </c>
      <c r="O77" s="21"/>
      <c r="P77" s="7"/>
      <c r="Q77" s="1"/>
      <c r="R77" s="2"/>
      <c r="S77" s="6"/>
      <c r="T77" s="6"/>
    </row>
    <row r="78" spans="1:20" ht="45">
      <c r="A78" s="6"/>
      <c r="B78" s="15" t="s">
        <v>426</v>
      </c>
      <c r="C78" s="16" t="s">
        <v>15</v>
      </c>
      <c r="D78" s="16" t="s">
        <v>3</v>
      </c>
      <c r="E78" s="16" t="s">
        <v>5</v>
      </c>
      <c r="F78" s="23" t="s">
        <v>959</v>
      </c>
      <c r="G78" s="16" t="s">
        <v>394</v>
      </c>
      <c r="H78" s="16" t="s">
        <v>381</v>
      </c>
      <c r="I78" s="16" t="s">
        <v>8</v>
      </c>
      <c r="J78" s="16">
        <v>1458.53</v>
      </c>
      <c r="K78" s="16">
        <v>423</v>
      </c>
      <c r="L78" s="17">
        <v>95</v>
      </c>
      <c r="M78" s="17">
        <v>0</v>
      </c>
      <c r="N78" s="17">
        <v>1976.53</v>
      </c>
      <c r="O78" s="18"/>
      <c r="P78" s="7"/>
      <c r="Q78" s="1"/>
      <c r="R78" s="2"/>
      <c r="S78" s="6"/>
      <c r="T78" s="6"/>
    </row>
    <row r="79" spans="1:20" ht="56.25">
      <c r="A79" s="6"/>
      <c r="B79" s="15" t="s">
        <v>427</v>
      </c>
      <c r="C79" s="19" t="s">
        <v>428</v>
      </c>
      <c r="D79" s="19" t="s">
        <v>3</v>
      </c>
      <c r="E79" s="19" t="s">
        <v>5</v>
      </c>
      <c r="F79" s="24" t="s">
        <v>960</v>
      </c>
      <c r="G79" s="19" t="s">
        <v>394</v>
      </c>
      <c r="H79" s="19" t="s">
        <v>381</v>
      </c>
      <c r="I79" s="19" t="s">
        <v>8</v>
      </c>
      <c r="J79" s="19">
        <v>1458.53</v>
      </c>
      <c r="K79" s="19">
        <v>423</v>
      </c>
      <c r="L79" s="20">
        <v>95</v>
      </c>
      <c r="M79" s="20">
        <v>0</v>
      </c>
      <c r="N79" s="20">
        <v>1976.53</v>
      </c>
      <c r="O79" s="21"/>
      <c r="P79" s="7"/>
      <c r="Q79" s="1"/>
      <c r="R79" s="2"/>
      <c r="S79" s="6"/>
      <c r="T79" s="6"/>
    </row>
    <row r="80" spans="1:20" ht="56.25">
      <c r="A80" s="6"/>
      <c r="B80" s="15" t="s">
        <v>429</v>
      </c>
      <c r="C80" s="16" t="s">
        <v>430</v>
      </c>
      <c r="D80" s="16" t="s">
        <v>3</v>
      </c>
      <c r="E80" s="16" t="s">
        <v>5</v>
      </c>
      <c r="F80" s="23" t="s">
        <v>961</v>
      </c>
      <c r="G80" s="16" t="s">
        <v>394</v>
      </c>
      <c r="H80" s="16" t="s">
        <v>381</v>
      </c>
      <c r="I80" s="16" t="s">
        <v>8</v>
      </c>
      <c r="J80" s="16">
        <v>0</v>
      </c>
      <c r="K80" s="16">
        <v>423</v>
      </c>
      <c r="L80" s="17">
        <v>0</v>
      </c>
      <c r="M80" s="17">
        <v>0</v>
      </c>
      <c r="N80" s="17">
        <v>423</v>
      </c>
      <c r="O80" s="18"/>
      <c r="P80" s="7"/>
      <c r="Q80" s="1"/>
      <c r="R80" s="2"/>
      <c r="S80" s="6"/>
      <c r="T80" s="6"/>
    </row>
    <row r="81" spans="1:20" ht="67.5">
      <c r="A81" s="6"/>
      <c r="B81" s="15" t="s">
        <v>431</v>
      </c>
      <c r="C81" s="19" t="s">
        <v>336</v>
      </c>
      <c r="D81" s="19" t="s">
        <v>3</v>
      </c>
      <c r="E81" s="19" t="s">
        <v>5</v>
      </c>
      <c r="F81" s="24" t="s">
        <v>958</v>
      </c>
      <c r="G81" s="19" t="s">
        <v>394</v>
      </c>
      <c r="H81" s="19" t="s">
        <v>381</v>
      </c>
      <c r="I81" s="19" t="s">
        <v>8</v>
      </c>
      <c r="J81" s="19">
        <v>0</v>
      </c>
      <c r="K81" s="19">
        <v>423</v>
      </c>
      <c r="L81" s="20">
        <v>0</v>
      </c>
      <c r="M81" s="20">
        <v>0</v>
      </c>
      <c r="N81" s="20">
        <v>423</v>
      </c>
      <c r="O81" s="21"/>
      <c r="P81" s="7"/>
      <c r="Q81" s="1"/>
      <c r="R81" s="2"/>
      <c r="S81" s="6"/>
      <c r="T81" s="6"/>
    </row>
    <row r="82" spans="1:20" ht="45">
      <c r="A82" s="6"/>
      <c r="B82" s="15" t="s">
        <v>432</v>
      </c>
      <c r="C82" s="16" t="s">
        <v>37</v>
      </c>
      <c r="D82" s="16" t="s">
        <v>3</v>
      </c>
      <c r="E82" s="16" t="s">
        <v>5</v>
      </c>
      <c r="F82" s="23" t="s">
        <v>962</v>
      </c>
      <c r="G82" s="16" t="s">
        <v>394</v>
      </c>
      <c r="H82" s="16" t="s">
        <v>381</v>
      </c>
      <c r="I82" s="16" t="s">
        <v>8</v>
      </c>
      <c r="J82" s="16">
        <v>1458.53</v>
      </c>
      <c r="K82" s="16">
        <v>423</v>
      </c>
      <c r="L82" s="17">
        <v>95</v>
      </c>
      <c r="M82" s="17">
        <v>0</v>
      </c>
      <c r="N82" s="17">
        <v>1976.53</v>
      </c>
      <c r="O82" s="18"/>
      <c r="P82" s="7"/>
      <c r="Q82" s="1"/>
      <c r="R82" s="2"/>
      <c r="S82" s="6"/>
      <c r="T82" s="6"/>
    </row>
    <row r="83" spans="1:20" ht="67.5">
      <c r="A83" s="6"/>
      <c r="B83" s="15" t="s">
        <v>433</v>
      </c>
      <c r="C83" s="19" t="s">
        <v>434</v>
      </c>
      <c r="D83" s="19" t="s">
        <v>3</v>
      </c>
      <c r="E83" s="19" t="s">
        <v>5</v>
      </c>
      <c r="F83" s="24" t="s">
        <v>958</v>
      </c>
      <c r="G83" s="19" t="s">
        <v>394</v>
      </c>
      <c r="H83" s="19" t="s">
        <v>381</v>
      </c>
      <c r="I83" s="19" t="s">
        <v>8</v>
      </c>
      <c r="J83" s="19">
        <v>0</v>
      </c>
      <c r="K83" s="19">
        <v>423</v>
      </c>
      <c r="L83" s="20">
        <v>0</v>
      </c>
      <c r="M83" s="20">
        <v>0</v>
      </c>
      <c r="N83" s="20">
        <v>423</v>
      </c>
      <c r="O83" s="21"/>
      <c r="P83" s="7"/>
      <c r="Q83" s="1"/>
      <c r="R83" s="2"/>
      <c r="S83" s="6"/>
      <c r="T83" s="6"/>
    </row>
    <row r="84" spans="1:20" ht="45">
      <c r="A84" s="6"/>
      <c r="B84" s="15" t="s">
        <v>435</v>
      </c>
      <c r="C84" s="16" t="s">
        <v>38</v>
      </c>
      <c r="D84" s="16" t="s">
        <v>3</v>
      </c>
      <c r="E84" s="16" t="s">
        <v>5</v>
      </c>
      <c r="F84" s="23" t="s">
        <v>963</v>
      </c>
      <c r="G84" s="16" t="s">
        <v>394</v>
      </c>
      <c r="H84" s="16" t="s">
        <v>381</v>
      </c>
      <c r="I84" s="16" t="s">
        <v>8</v>
      </c>
      <c r="J84" s="16">
        <v>1865.53</v>
      </c>
      <c r="K84" s="16">
        <v>423</v>
      </c>
      <c r="L84" s="17">
        <v>95</v>
      </c>
      <c r="M84" s="17">
        <v>0</v>
      </c>
      <c r="N84" s="17">
        <v>2383.53</v>
      </c>
      <c r="O84" s="18"/>
      <c r="P84" s="7"/>
      <c r="Q84" s="1"/>
      <c r="R84" s="2"/>
      <c r="S84" s="6"/>
      <c r="T84" s="6"/>
    </row>
    <row r="85" spans="1:20" ht="56.25">
      <c r="A85" s="6"/>
      <c r="B85" s="15" t="s">
        <v>436</v>
      </c>
      <c r="C85" s="19" t="s">
        <v>39</v>
      </c>
      <c r="D85" s="19" t="s">
        <v>3</v>
      </c>
      <c r="E85" s="19" t="s">
        <v>5</v>
      </c>
      <c r="F85" s="24" t="s">
        <v>961</v>
      </c>
      <c r="G85" s="19" t="s">
        <v>394</v>
      </c>
      <c r="H85" s="19" t="s">
        <v>381</v>
      </c>
      <c r="I85" s="19" t="s">
        <v>8</v>
      </c>
      <c r="J85" s="19">
        <v>1957.53</v>
      </c>
      <c r="K85" s="19">
        <v>423</v>
      </c>
      <c r="L85" s="20">
        <v>95</v>
      </c>
      <c r="M85" s="20">
        <v>0</v>
      </c>
      <c r="N85" s="20">
        <v>2475.53</v>
      </c>
      <c r="O85" s="21"/>
      <c r="P85" s="7"/>
      <c r="Q85" s="1"/>
      <c r="R85" s="2"/>
      <c r="S85" s="6"/>
      <c r="T85" s="6"/>
    </row>
    <row r="86" spans="1:20" ht="56.25">
      <c r="A86" s="6"/>
      <c r="B86" s="15" t="s">
        <v>437</v>
      </c>
      <c r="C86" s="16" t="s">
        <v>320</v>
      </c>
      <c r="D86" s="16" t="s">
        <v>3</v>
      </c>
      <c r="E86" s="16" t="s">
        <v>91</v>
      </c>
      <c r="F86" s="23" t="s">
        <v>961</v>
      </c>
      <c r="G86" s="16" t="s">
        <v>394</v>
      </c>
      <c r="H86" s="16" t="s">
        <v>381</v>
      </c>
      <c r="I86" s="16" t="s">
        <v>8</v>
      </c>
      <c r="J86" s="16">
        <v>1957.53</v>
      </c>
      <c r="K86" s="16">
        <v>423</v>
      </c>
      <c r="L86" s="17">
        <v>95</v>
      </c>
      <c r="M86" s="17">
        <v>0</v>
      </c>
      <c r="N86" s="17">
        <v>2475.53</v>
      </c>
      <c r="O86" s="18"/>
      <c r="P86" s="7"/>
      <c r="Q86" s="1"/>
      <c r="R86" s="2"/>
      <c r="S86" s="6"/>
      <c r="T86" s="6"/>
    </row>
    <row r="87" spans="1:20" ht="56.25">
      <c r="A87" s="6"/>
      <c r="B87" s="15" t="s">
        <v>438</v>
      </c>
      <c r="C87" s="19" t="s">
        <v>19</v>
      </c>
      <c r="D87" s="19" t="s">
        <v>3</v>
      </c>
      <c r="E87" s="19" t="s">
        <v>92</v>
      </c>
      <c r="F87" s="24" t="s">
        <v>964</v>
      </c>
      <c r="G87" s="19" t="s">
        <v>394</v>
      </c>
      <c r="H87" s="19" t="s">
        <v>381</v>
      </c>
      <c r="I87" s="19" t="s">
        <v>8</v>
      </c>
      <c r="J87" s="19">
        <v>1957.53</v>
      </c>
      <c r="K87" s="19">
        <v>423</v>
      </c>
      <c r="L87" s="20">
        <v>95</v>
      </c>
      <c r="M87" s="20">
        <v>0</v>
      </c>
      <c r="N87" s="20">
        <v>2475.53</v>
      </c>
      <c r="O87" s="21"/>
      <c r="P87" s="7"/>
      <c r="Q87" s="1"/>
      <c r="R87" s="2"/>
      <c r="S87" s="6"/>
      <c r="T87" s="6"/>
    </row>
    <row r="88" spans="1:20" ht="25.5">
      <c r="A88" s="6"/>
      <c r="B88" s="15" t="s">
        <v>439</v>
      </c>
      <c r="C88" s="16" t="s">
        <v>326</v>
      </c>
      <c r="D88" s="16" t="s">
        <v>3</v>
      </c>
      <c r="E88" s="16" t="s">
        <v>5</v>
      </c>
      <c r="F88" s="23" t="s">
        <v>965</v>
      </c>
      <c r="G88" s="16" t="s">
        <v>394</v>
      </c>
      <c r="H88" s="16" t="s">
        <v>381</v>
      </c>
      <c r="I88" s="16" t="s">
        <v>8</v>
      </c>
      <c r="J88" s="16">
        <v>1390.53</v>
      </c>
      <c r="K88" s="16">
        <v>423</v>
      </c>
      <c r="L88" s="17">
        <v>95</v>
      </c>
      <c r="M88" s="17">
        <v>0</v>
      </c>
      <c r="N88" s="17">
        <v>1908.53</v>
      </c>
      <c r="O88" s="18"/>
      <c r="P88" s="7"/>
      <c r="Q88" s="1"/>
      <c r="R88" s="2"/>
      <c r="S88" s="6"/>
      <c r="T88" s="6"/>
    </row>
    <row r="89" spans="1:20" ht="51">
      <c r="A89" s="6"/>
      <c r="B89" s="15" t="s">
        <v>440</v>
      </c>
      <c r="C89" s="19" t="s">
        <v>441</v>
      </c>
      <c r="D89" s="19" t="s">
        <v>3</v>
      </c>
      <c r="E89" s="19" t="s">
        <v>5</v>
      </c>
      <c r="F89" s="24" t="s">
        <v>966</v>
      </c>
      <c r="G89" s="19" t="s">
        <v>394</v>
      </c>
      <c r="H89" s="19" t="s">
        <v>381</v>
      </c>
      <c r="I89" s="19" t="s">
        <v>8</v>
      </c>
      <c r="J89" s="19">
        <v>1390.53</v>
      </c>
      <c r="K89" s="19">
        <v>423</v>
      </c>
      <c r="L89" s="20">
        <v>95</v>
      </c>
      <c r="M89" s="20">
        <v>0</v>
      </c>
      <c r="N89" s="20">
        <v>1908.53</v>
      </c>
      <c r="O89" s="21"/>
      <c r="P89" s="7"/>
      <c r="Q89" s="1"/>
      <c r="R89" s="2"/>
      <c r="S89" s="6"/>
      <c r="T89" s="6"/>
    </row>
    <row r="90" spans="1:20" ht="51">
      <c r="A90" s="6"/>
      <c r="B90" s="15" t="s">
        <v>442</v>
      </c>
      <c r="C90" s="16" t="s">
        <v>20</v>
      </c>
      <c r="D90" s="16" t="s">
        <v>3</v>
      </c>
      <c r="E90" s="16" t="s">
        <v>5</v>
      </c>
      <c r="F90" s="23" t="s">
        <v>967</v>
      </c>
      <c r="G90" s="16" t="s">
        <v>394</v>
      </c>
      <c r="H90" s="16" t="s">
        <v>381</v>
      </c>
      <c r="I90" s="16" t="s">
        <v>8</v>
      </c>
      <c r="J90" s="16">
        <v>1390.53</v>
      </c>
      <c r="K90" s="16">
        <v>423</v>
      </c>
      <c r="L90" s="17">
        <v>95</v>
      </c>
      <c r="M90" s="17">
        <v>0</v>
      </c>
      <c r="N90" s="17">
        <v>1908.53</v>
      </c>
      <c r="O90" s="18"/>
      <c r="P90" s="7"/>
      <c r="Q90" s="1"/>
      <c r="R90" s="2"/>
      <c r="S90" s="6"/>
      <c r="T90" s="6"/>
    </row>
    <row r="91" spans="1:20" ht="38.25">
      <c r="A91" s="6"/>
      <c r="B91" s="15" t="s">
        <v>443</v>
      </c>
      <c r="C91" s="19" t="s">
        <v>13</v>
      </c>
      <c r="D91" s="19" t="s">
        <v>3</v>
      </c>
      <c r="E91" s="19" t="s">
        <v>5</v>
      </c>
      <c r="F91" s="24" t="s">
        <v>968</v>
      </c>
      <c r="G91" s="19" t="s">
        <v>394</v>
      </c>
      <c r="H91" s="19" t="s">
        <v>381</v>
      </c>
      <c r="I91" s="19" t="s">
        <v>8</v>
      </c>
      <c r="J91" s="19">
        <v>1390.53</v>
      </c>
      <c r="K91" s="19">
        <v>423</v>
      </c>
      <c r="L91" s="20">
        <v>95</v>
      </c>
      <c r="M91" s="20">
        <v>0</v>
      </c>
      <c r="N91" s="20">
        <v>1908.53</v>
      </c>
      <c r="O91" s="21"/>
      <c r="P91" s="7"/>
      <c r="Q91" s="1"/>
      <c r="R91" s="2"/>
      <c r="S91" s="6"/>
      <c r="T91" s="6"/>
    </row>
    <row r="92" spans="1:20" ht="51">
      <c r="A92" s="6"/>
      <c r="B92" s="15" t="s">
        <v>444</v>
      </c>
      <c r="C92" s="16" t="s">
        <v>40</v>
      </c>
      <c r="D92" s="16" t="s">
        <v>3</v>
      </c>
      <c r="E92" s="16" t="s">
        <v>5</v>
      </c>
      <c r="F92" s="23" t="s">
        <v>967</v>
      </c>
      <c r="G92" s="16" t="s">
        <v>394</v>
      </c>
      <c r="H92" s="16" t="s">
        <v>381</v>
      </c>
      <c r="I92" s="16" t="s">
        <v>8</v>
      </c>
      <c r="J92" s="16">
        <v>1458.53</v>
      </c>
      <c r="K92" s="16">
        <v>423</v>
      </c>
      <c r="L92" s="17">
        <v>95</v>
      </c>
      <c r="M92" s="17">
        <v>0</v>
      </c>
      <c r="N92" s="17">
        <v>1976.53</v>
      </c>
      <c r="O92" s="18"/>
      <c r="P92" s="7"/>
      <c r="Q92" s="1"/>
      <c r="R92" s="2"/>
      <c r="S92" s="6"/>
      <c r="T92" s="6"/>
    </row>
    <row r="93" spans="1:20" ht="38.25">
      <c r="A93" s="6"/>
      <c r="B93" s="15" t="s">
        <v>445</v>
      </c>
      <c r="C93" s="19" t="s">
        <v>316</v>
      </c>
      <c r="D93" s="19" t="s">
        <v>3</v>
      </c>
      <c r="E93" s="19" t="s">
        <v>5</v>
      </c>
      <c r="F93" s="24" t="s">
        <v>969</v>
      </c>
      <c r="G93" s="19" t="s">
        <v>394</v>
      </c>
      <c r="H93" s="19" t="s">
        <v>381</v>
      </c>
      <c r="I93" s="19" t="s">
        <v>8</v>
      </c>
      <c r="J93" s="19">
        <v>1458.53</v>
      </c>
      <c r="K93" s="19">
        <v>423</v>
      </c>
      <c r="L93" s="20">
        <v>95</v>
      </c>
      <c r="M93" s="20">
        <v>0</v>
      </c>
      <c r="N93" s="20">
        <v>1976.53</v>
      </c>
      <c r="O93" s="21"/>
      <c r="P93" s="7"/>
      <c r="Q93" s="1"/>
      <c r="R93" s="2"/>
      <c r="S93" s="6"/>
      <c r="T93" s="6"/>
    </row>
    <row r="94" spans="1:20" ht="180">
      <c r="A94" s="6"/>
      <c r="B94" s="15" t="s">
        <v>446</v>
      </c>
      <c r="C94" s="16" t="s">
        <v>447</v>
      </c>
      <c r="D94" s="16" t="s">
        <v>3</v>
      </c>
      <c r="E94" s="16" t="s">
        <v>93</v>
      </c>
      <c r="F94" s="23" t="s">
        <v>448</v>
      </c>
      <c r="G94" s="16" t="s">
        <v>449</v>
      </c>
      <c r="H94" s="16" t="s">
        <v>389</v>
      </c>
      <c r="I94" s="16" t="s">
        <v>31</v>
      </c>
      <c r="J94" s="16">
        <v>2194.57</v>
      </c>
      <c r="K94" s="16">
        <v>359.55</v>
      </c>
      <c r="L94" s="17">
        <v>190</v>
      </c>
      <c r="M94" s="17">
        <v>0</v>
      </c>
      <c r="N94" s="17">
        <v>2744.12</v>
      </c>
      <c r="O94" s="18"/>
      <c r="P94" s="7"/>
      <c r="Q94" s="1"/>
      <c r="R94" s="2"/>
      <c r="S94" s="6"/>
      <c r="T94" s="6"/>
    </row>
    <row r="95" spans="1:20" ht="78.75">
      <c r="A95" s="6"/>
      <c r="B95" s="15" t="s">
        <v>450</v>
      </c>
      <c r="C95" s="19" t="s">
        <v>451</v>
      </c>
      <c r="D95" s="19" t="s">
        <v>3</v>
      </c>
      <c r="E95" s="19" t="s">
        <v>268</v>
      </c>
      <c r="F95" s="24" t="s">
        <v>452</v>
      </c>
      <c r="G95" s="19" t="s">
        <v>449</v>
      </c>
      <c r="H95" s="19" t="s">
        <v>389</v>
      </c>
      <c r="I95" s="19" t="s">
        <v>31</v>
      </c>
      <c r="J95" s="19">
        <v>2194.57</v>
      </c>
      <c r="K95" s="19">
        <v>359.55</v>
      </c>
      <c r="L95" s="20">
        <v>190</v>
      </c>
      <c r="M95" s="20">
        <v>0</v>
      </c>
      <c r="N95" s="20">
        <v>2744.12</v>
      </c>
      <c r="O95" s="21"/>
      <c r="P95" s="7"/>
      <c r="Q95" s="1"/>
      <c r="R95" s="2"/>
      <c r="S95" s="6"/>
      <c r="T95" s="6"/>
    </row>
    <row r="96" spans="1:20" ht="67.5">
      <c r="A96" s="6"/>
      <c r="B96" s="15" t="s">
        <v>453</v>
      </c>
      <c r="C96" s="16" t="s">
        <v>375</v>
      </c>
      <c r="D96" s="16" t="s">
        <v>3</v>
      </c>
      <c r="E96" s="16" t="s">
        <v>5</v>
      </c>
      <c r="F96" s="23" t="s">
        <v>970</v>
      </c>
      <c r="G96" s="16" t="s">
        <v>454</v>
      </c>
      <c r="H96" s="16" t="s">
        <v>381</v>
      </c>
      <c r="I96" s="16" t="s">
        <v>21</v>
      </c>
      <c r="J96" s="16">
        <v>0</v>
      </c>
      <c r="K96" s="16">
        <v>317.25</v>
      </c>
      <c r="L96" s="17">
        <v>0</v>
      </c>
      <c r="M96" s="17">
        <v>0</v>
      </c>
      <c r="N96" s="17">
        <v>317.25</v>
      </c>
      <c r="O96" s="18"/>
      <c r="P96" s="7"/>
      <c r="Q96" s="1"/>
      <c r="R96" s="2"/>
      <c r="S96" s="6"/>
      <c r="T96" s="6"/>
    </row>
    <row r="97" spans="1:20" ht="45">
      <c r="A97" s="6"/>
      <c r="B97" s="15" t="s">
        <v>455</v>
      </c>
      <c r="C97" s="19" t="s">
        <v>10</v>
      </c>
      <c r="D97" s="19" t="s">
        <v>3</v>
      </c>
      <c r="E97" s="19" t="s">
        <v>271</v>
      </c>
      <c r="F97" s="24" t="s">
        <v>971</v>
      </c>
      <c r="G97" s="19" t="s">
        <v>456</v>
      </c>
      <c r="H97" s="19" t="s">
        <v>381</v>
      </c>
      <c r="I97" s="19" t="s">
        <v>4</v>
      </c>
      <c r="J97" s="19">
        <v>3699.53</v>
      </c>
      <c r="K97" s="19">
        <v>579.56</v>
      </c>
      <c r="L97" s="20">
        <v>0</v>
      </c>
      <c r="M97" s="20">
        <v>-376.21</v>
      </c>
      <c r="N97" s="20">
        <v>3902.88</v>
      </c>
      <c r="O97" s="21"/>
      <c r="P97" s="7"/>
      <c r="Q97" s="1"/>
      <c r="R97" s="2"/>
      <c r="S97" s="6"/>
      <c r="T97" s="6"/>
    </row>
    <row r="98" spans="1:20" ht="56.25">
      <c r="A98" s="6"/>
      <c r="B98" s="15" t="s">
        <v>457</v>
      </c>
      <c r="C98" s="16" t="s">
        <v>12</v>
      </c>
      <c r="D98" s="16" t="s">
        <v>3</v>
      </c>
      <c r="E98" s="16" t="s">
        <v>887</v>
      </c>
      <c r="F98" s="23" t="s">
        <v>458</v>
      </c>
      <c r="G98" s="16" t="s">
        <v>394</v>
      </c>
      <c r="H98" s="16" t="s">
        <v>456</v>
      </c>
      <c r="I98" s="16" t="s">
        <v>4</v>
      </c>
      <c r="J98" s="16">
        <v>2112.96</v>
      </c>
      <c r="K98" s="16">
        <v>401.85</v>
      </c>
      <c r="L98" s="17">
        <v>190</v>
      </c>
      <c r="M98" s="17">
        <v>0</v>
      </c>
      <c r="N98" s="17">
        <v>2704.81</v>
      </c>
      <c r="O98" s="18"/>
      <c r="P98" s="7"/>
      <c r="Q98" s="1"/>
      <c r="R98" s="2"/>
      <c r="S98" s="6"/>
      <c r="T98" s="6"/>
    </row>
    <row r="99" spans="1:20" ht="101.25">
      <c r="A99" s="6"/>
      <c r="B99" s="15" t="s">
        <v>459</v>
      </c>
      <c r="C99" s="19" t="s">
        <v>460</v>
      </c>
      <c r="D99" s="19" t="s">
        <v>3</v>
      </c>
      <c r="E99" s="19" t="s">
        <v>272</v>
      </c>
      <c r="F99" s="24" t="s">
        <v>972</v>
      </c>
      <c r="G99" s="19" t="s">
        <v>381</v>
      </c>
      <c r="H99" s="19" t="s">
        <v>461</v>
      </c>
      <c r="I99" s="19" t="s">
        <v>6</v>
      </c>
      <c r="J99" s="19">
        <v>489.71</v>
      </c>
      <c r="K99" s="19">
        <v>3348.75</v>
      </c>
      <c r="L99" s="20">
        <v>95</v>
      </c>
      <c r="M99" s="20">
        <v>0</v>
      </c>
      <c r="N99" s="20">
        <v>3933.46</v>
      </c>
      <c r="O99" s="21"/>
      <c r="P99" s="7"/>
      <c r="Q99" s="1"/>
      <c r="R99" s="2"/>
      <c r="S99" s="6"/>
      <c r="T99" s="6"/>
    </row>
    <row r="100" spans="1:20" ht="78.75">
      <c r="A100" s="6"/>
      <c r="B100" s="15" t="s">
        <v>462</v>
      </c>
      <c r="C100" s="16" t="s">
        <v>25</v>
      </c>
      <c r="D100" s="16" t="s">
        <v>3</v>
      </c>
      <c r="E100" s="16" t="s">
        <v>272</v>
      </c>
      <c r="F100" s="23" t="s">
        <v>973</v>
      </c>
      <c r="G100" s="16" t="s">
        <v>463</v>
      </c>
      <c r="H100" s="16" t="s">
        <v>464</v>
      </c>
      <c r="I100" s="16" t="s">
        <v>21</v>
      </c>
      <c r="J100" s="16">
        <v>1481.26</v>
      </c>
      <c r="K100" s="16">
        <v>655.65</v>
      </c>
      <c r="L100" s="17">
        <v>95</v>
      </c>
      <c r="M100" s="17">
        <v>0</v>
      </c>
      <c r="N100" s="17">
        <v>2231.91</v>
      </c>
      <c r="O100" s="18"/>
      <c r="P100" s="7"/>
      <c r="Q100" s="1"/>
      <c r="R100" s="2"/>
      <c r="S100" s="6"/>
      <c r="T100" s="6"/>
    </row>
    <row r="101" spans="1:20" ht="78.75">
      <c r="A101" s="6"/>
      <c r="B101" s="15" t="s">
        <v>465</v>
      </c>
      <c r="C101" s="19" t="s">
        <v>24</v>
      </c>
      <c r="D101" s="19" t="s">
        <v>3</v>
      </c>
      <c r="E101" s="19" t="s">
        <v>5</v>
      </c>
      <c r="F101" s="24" t="s">
        <v>973</v>
      </c>
      <c r="G101" s="19" t="s">
        <v>463</v>
      </c>
      <c r="H101" s="19" t="s">
        <v>464</v>
      </c>
      <c r="I101" s="19" t="s">
        <v>21</v>
      </c>
      <c r="J101" s="19">
        <v>0</v>
      </c>
      <c r="K101" s="19">
        <v>655.65</v>
      </c>
      <c r="L101" s="20">
        <v>95</v>
      </c>
      <c r="M101" s="20">
        <v>0</v>
      </c>
      <c r="N101" s="20">
        <v>750.65</v>
      </c>
      <c r="O101" s="21"/>
      <c r="P101" s="7"/>
      <c r="Q101" s="1"/>
      <c r="R101" s="2"/>
      <c r="S101" s="6"/>
      <c r="T101" s="6"/>
    </row>
    <row r="102" spans="1:20" ht="101.25">
      <c r="A102" s="6"/>
      <c r="B102" s="15" t="s">
        <v>466</v>
      </c>
      <c r="C102" s="16" t="s">
        <v>41</v>
      </c>
      <c r="D102" s="16" t="s">
        <v>3</v>
      </c>
      <c r="E102" s="16" t="s">
        <v>5</v>
      </c>
      <c r="F102" s="23" t="s">
        <v>974</v>
      </c>
      <c r="G102" s="16" t="s">
        <v>463</v>
      </c>
      <c r="H102" s="16" t="s">
        <v>464</v>
      </c>
      <c r="I102" s="16" t="s">
        <v>21</v>
      </c>
      <c r="J102" s="16">
        <v>0</v>
      </c>
      <c r="K102" s="16">
        <v>655.65</v>
      </c>
      <c r="L102" s="17">
        <v>95</v>
      </c>
      <c r="M102" s="17">
        <v>0</v>
      </c>
      <c r="N102" s="17">
        <v>750.65</v>
      </c>
      <c r="O102" s="18"/>
      <c r="P102" s="7"/>
      <c r="Q102" s="1"/>
      <c r="R102" s="2"/>
      <c r="S102" s="6"/>
      <c r="T102" s="6"/>
    </row>
    <row r="103" spans="1:20" ht="90">
      <c r="A103" s="6"/>
      <c r="B103" s="15" t="s">
        <v>467</v>
      </c>
      <c r="C103" s="19" t="s">
        <v>353</v>
      </c>
      <c r="D103" s="19" t="s">
        <v>3</v>
      </c>
      <c r="E103" s="19" t="s">
        <v>5</v>
      </c>
      <c r="F103" s="24" t="s">
        <v>975</v>
      </c>
      <c r="G103" s="19" t="s">
        <v>463</v>
      </c>
      <c r="H103" s="19" t="s">
        <v>464</v>
      </c>
      <c r="I103" s="19" t="s">
        <v>21</v>
      </c>
      <c r="J103" s="19">
        <v>0</v>
      </c>
      <c r="K103" s="19">
        <v>655.65</v>
      </c>
      <c r="L103" s="20">
        <v>95</v>
      </c>
      <c r="M103" s="20">
        <v>0</v>
      </c>
      <c r="N103" s="20">
        <v>750.65</v>
      </c>
      <c r="O103" s="21"/>
      <c r="P103" s="7"/>
      <c r="Q103" s="1"/>
      <c r="R103" s="2"/>
      <c r="S103" s="6"/>
      <c r="T103" s="6"/>
    </row>
    <row r="104" spans="1:20" ht="56.25">
      <c r="A104" s="6"/>
      <c r="B104" s="15" t="s">
        <v>468</v>
      </c>
      <c r="C104" s="16" t="s">
        <v>26</v>
      </c>
      <c r="D104" s="16" t="s">
        <v>3</v>
      </c>
      <c r="E104" s="16" t="s">
        <v>890</v>
      </c>
      <c r="F104" s="23" t="s">
        <v>976</v>
      </c>
      <c r="G104" s="16" t="s">
        <v>463</v>
      </c>
      <c r="H104" s="16" t="s">
        <v>464</v>
      </c>
      <c r="I104" s="16" t="s">
        <v>21</v>
      </c>
      <c r="J104" s="16">
        <v>1481.26</v>
      </c>
      <c r="K104" s="16">
        <v>655.65</v>
      </c>
      <c r="L104" s="17">
        <v>95</v>
      </c>
      <c r="M104" s="17">
        <v>0</v>
      </c>
      <c r="N104" s="17">
        <v>2231.91</v>
      </c>
      <c r="O104" s="18"/>
      <c r="P104" s="7"/>
      <c r="Q104" s="1"/>
      <c r="R104" s="2"/>
      <c r="S104" s="6"/>
      <c r="T104" s="6"/>
    </row>
    <row r="105" spans="1:20" ht="56.25">
      <c r="A105" s="6"/>
      <c r="B105" s="15" t="s">
        <v>469</v>
      </c>
      <c r="C105" s="19" t="s">
        <v>42</v>
      </c>
      <c r="D105" s="19" t="s">
        <v>3</v>
      </c>
      <c r="E105" s="19" t="s">
        <v>5</v>
      </c>
      <c r="F105" s="24" t="s">
        <v>977</v>
      </c>
      <c r="G105" s="19" t="s">
        <v>463</v>
      </c>
      <c r="H105" s="19" t="s">
        <v>464</v>
      </c>
      <c r="I105" s="19" t="s">
        <v>21</v>
      </c>
      <c r="J105" s="19">
        <v>1481.26</v>
      </c>
      <c r="K105" s="19">
        <v>655.65</v>
      </c>
      <c r="L105" s="20">
        <v>95</v>
      </c>
      <c r="M105" s="20">
        <v>0</v>
      </c>
      <c r="N105" s="20">
        <v>2231.91</v>
      </c>
      <c r="O105" s="21"/>
      <c r="P105" s="7"/>
      <c r="Q105" s="1"/>
      <c r="R105" s="2"/>
      <c r="S105" s="6"/>
      <c r="T105" s="6"/>
    </row>
    <row r="106" spans="1:20" ht="56.25">
      <c r="A106" s="6"/>
      <c r="B106" s="15" t="s">
        <v>470</v>
      </c>
      <c r="C106" s="16" t="s">
        <v>460</v>
      </c>
      <c r="D106" s="16" t="s">
        <v>3</v>
      </c>
      <c r="E106" s="16" t="s">
        <v>267</v>
      </c>
      <c r="F106" s="23" t="s">
        <v>978</v>
      </c>
      <c r="G106" s="16" t="s">
        <v>463</v>
      </c>
      <c r="H106" s="16" t="s">
        <v>471</v>
      </c>
      <c r="I106" s="16" t="s">
        <v>6</v>
      </c>
      <c r="J106" s="16">
        <v>489.71</v>
      </c>
      <c r="K106" s="16">
        <v>1741.35</v>
      </c>
      <c r="L106" s="17">
        <v>95</v>
      </c>
      <c r="M106" s="17">
        <v>0</v>
      </c>
      <c r="N106" s="17">
        <v>2326.06</v>
      </c>
      <c r="O106" s="18"/>
      <c r="P106" s="7"/>
      <c r="Q106" s="1"/>
      <c r="R106" s="2"/>
      <c r="S106" s="6"/>
      <c r="T106" s="6"/>
    </row>
    <row r="107" spans="1:20" ht="67.5">
      <c r="A107" s="6"/>
      <c r="B107" s="15" t="s">
        <v>472</v>
      </c>
      <c r="C107" s="19" t="s">
        <v>43</v>
      </c>
      <c r="D107" s="19" t="s">
        <v>3</v>
      </c>
      <c r="E107" s="19" t="s">
        <v>93</v>
      </c>
      <c r="F107" s="24" t="s">
        <v>979</v>
      </c>
      <c r="G107" s="19" t="s">
        <v>463</v>
      </c>
      <c r="H107" s="19" t="s">
        <v>473</v>
      </c>
      <c r="I107" s="19" t="s">
        <v>8</v>
      </c>
      <c r="J107" s="19">
        <v>1035.18</v>
      </c>
      <c r="K107" s="19">
        <v>634.5</v>
      </c>
      <c r="L107" s="20">
        <v>190</v>
      </c>
      <c r="M107" s="20">
        <v>0</v>
      </c>
      <c r="N107" s="20">
        <v>1859.68</v>
      </c>
      <c r="O107" s="21"/>
      <c r="P107" s="7"/>
      <c r="Q107" s="1"/>
      <c r="R107" s="2"/>
      <c r="S107" s="6"/>
      <c r="T107" s="6"/>
    </row>
    <row r="108" spans="1:20" ht="45">
      <c r="A108" s="6"/>
      <c r="B108" s="15" t="s">
        <v>474</v>
      </c>
      <c r="C108" s="16" t="s">
        <v>54</v>
      </c>
      <c r="D108" s="16" t="s">
        <v>3</v>
      </c>
      <c r="E108" s="16" t="s">
        <v>5</v>
      </c>
      <c r="F108" s="23" t="s">
        <v>980</v>
      </c>
      <c r="G108" s="16" t="s">
        <v>475</v>
      </c>
      <c r="H108" s="16" t="s">
        <v>456</v>
      </c>
      <c r="I108" s="16" t="s">
        <v>6</v>
      </c>
      <c r="J108" s="16">
        <v>3214.39</v>
      </c>
      <c r="K108" s="16">
        <v>423</v>
      </c>
      <c r="L108" s="17">
        <v>95</v>
      </c>
      <c r="M108" s="17">
        <v>0</v>
      </c>
      <c r="N108" s="17">
        <v>3732.39</v>
      </c>
      <c r="O108" s="18"/>
      <c r="P108" s="7"/>
      <c r="Q108" s="1"/>
      <c r="R108" s="2"/>
      <c r="S108" s="6"/>
      <c r="T108" s="6"/>
    </row>
    <row r="109" spans="1:20" ht="78.75">
      <c r="A109" s="6"/>
      <c r="B109" s="15" t="s">
        <v>476</v>
      </c>
      <c r="C109" s="19" t="s">
        <v>477</v>
      </c>
      <c r="D109" s="19" t="s">
        <v>3</v>
      </c>
      <c r="E109" s="19" t="s">
        <v>5</v>
      </c>
      <c r="F109" s="24" t="s">
        <v>981</v>
      </c>
      <c r="G109" s="19" t="s">
        <v>475</v>
      </c>
      <c r="H109" s="19" t="s">
        <v>456</v>
      </c>
      <c r="I109" s="19" t="s">
        <v>6</v>
      </c>
      <c r="J109" s="19">
        <v>3726.94</v>
      </c>
      <c r="K109" s="19">
        <v>423</v>
      </c>
      <c r="L109" s="20">
        <v>47.5</v>
      </c>
      <c r="M109" s="20">
        <v>0</v>
      </c>
      <c r="N109" s="20">
        <v>4197.44</v>
      </c>
      <c r="O109" s="21"/>
      <c r="P109" s="7"/>
      <c r="Q109" s="1"/>
      <c r="R109" s="2"/>
      <c r="S109" s="6"/>
      <c r="T109" s="6"/>
    </row>
    <row r="110" spans="1:20" ht="45">
      <c r="A110" s="6"/>
      <c r="B110" s="15" t="s">
        <v>478</v>
      </c>
      <c r="C110" s="16" t="s">
        <v>479</v>
      </c>
      <c r="D110" s="16" t="s">
        <v>3</v>
      </c>
      <c r="E110" s="16" t="s">
        <v>5</v>
      </c>
      <c r="F110" s="23" t="s">
        <v>982</v>
      </c>
      <c r="G110" s="16" t="s">
        <v>475</v>
      </c>
      <c r="H110" s="16" t="s">
        <v>456</v>
      </c>
      <c r="I110" s="16" t="s">
        <v>6</v>
      </c>
      <c r="J110" s="16">
        <v>3726.94</v>
      </c>
      <c r="K110" s="16">
        <v>423</v>
      </c>
      <c r="L110" s="17">
        <v>47.5</v>
      </c>
      <c r="M110" s="17">
        <v>0</v>
      </c>
      <c r="N110" s="17">
        <v>4197.44</v>
      </c>
      <c r="O110" s="18"/>
      <c r="P110" s="7"/>
      <c r="Q110" s="1"/>
      <c r="R110" s="2"/>
      <c r="S110" s="6"/>
      <c r="T110" s="6"/>
    </row>
    <row r="111" spans="1:20" ht="101.25">
      <c r="A111" s="6"/>
      <c r="B111" s="15" t="s">
        <v>480</v>
      </c>
      <c r="C111" s="19" t="s">
        <v>44</v>
      </c>
      <c r="D111" s="19" t="s">
        <v>3</v>
      </c>
      <c r="E111" s="19" t="s">
        <v>5</v>
      </c>
      <c r="F111" s="24" t="s">
        <v>983</v>
      </c>
      <c r="G111" s="19" t="s">
        <v>475</v>
      </c>
      <c r="H111" s="19" t="s">
        <v>456</v>
      </c>
      <c r="I111" s="19" t="s">
        <v>6</v>
      </c>
      <c r="J111" s="19">
        <v>3726.94</v>
      </c>
      <c r="K111" s="19">
        <v>423</v>
      </c>
      <c r="L111" s="20">
        <v>47.5</v>
      </c>
      <c r="M111" s="20">
        <v>0</v>
      </c>
      <c r="N111" s="20">
        <v>4197.44</v>
      </c>
      <c r="O111" s="21"/>
      <c r="P111" s="7"/>
      <c r="Q111" s="1"/>
      <c r="R111" s="2"/>
      <c r="S111" s="6"/>
      <c r="T111" s="6"/>
    </row>
    <row r="112" spans="1:20" ht="101.25">
      <c r="A112" s="6"/>
      <c r="B112" s="15" t="s">
        <v>481</v>
      </c>
      <c r="C112" s="16" t="s">
        <v>45</v>
      </c>
      <c r="D112" s="16" t="s">
        <v>3</v>
      </c>
      <c r="E112" s="16" t="s">
        <v>5</v>
      </c>
      <c r="F112" s="23" t="s">
        <v>984</v>
      </c>
      <c r="G112" s="16" t="s">
        <v>475</v>
      </c>
      <c r="H112" s="16" t="s">
        <v>456</v>
      </c>
      <c r="I112" s="16" t="s">
        <v>6</v>
      </c>
      <c r="J112" s="16">
        <v>2891.76</v>
      </c>
      <c r="K112" s="16">
        <v>479.4</v>
      </c>
      <c r="L112" s="17">
        <v>95</v>
      </c>
      <c r="M112" s="17">
        <v>0</v>
      </c>
      <c r="N112" s="17">
        <v>3466.16</v>
      </c>
      <c r="O112" s="18"/>
      <c r="P112" s="7"/>
      <c r="Q112" s="1"/>
      <c r="R112" s="2"/>
      <c r="S112" s="6"/>
      <c r="T112" s="6"/>
    </row>
    <row r="113" spans="1:20" ht="67.5">
      <c r="A113" s="6"/>
      <c r="B113" s="15" t="s">
        <v>482</v>
      </c>
      <c r="C113" s="19" t="s">
        <v>483</v>
      </c>
      <c r="D113" s="19" t="s">
        <v>3</v>
      </c>
      <c r="E113" s="19" t="s">
        <v>5</v>
      </c>
      <c r="F113" s="24" t="s">
        <v>985</v>
      </c>
      <c r="G113" s="19" t="s">
        <v>475</v>
      </c>
      <c r="H113" s="19" t="s">
        <v>456</v>
      </c>
      <c r="I113" s="19" t="s">
        <v>6</v>
      </c>
      <c r="J113" s="19">
        <v>2060.66</v>
      </c>
      <c r="K113" s="19">
        <v>479.4</v>
      </c>
      <c r="L113" s="20">
        <v>95</v>
      </c>
      <c r="M113" s="20">
        <v>0</v>
      </c>
      <c r="N113" s="20">
        <v>2635.06</v>
      </c>
      <c r="O113" s="21"/>
      <c r="P113" s="7"/>
      <c r="Q113" s="1"/>
      <c r="R113" s="2"/>
      <c r="S113" s="6"/>
      <c r="T113" s="6"/>
    </row>
    <row r="114" spans="1:20" ht="56.25">
      <c r="A114" s="6"/>
      <c r="B114" s="15" t="s">
        <v>484</v>
      </c>
      <c r="C114" s="16" t="s">
        <v>485</v>
      </c>
      <c r="D114" s="16" t="s">
        <v>3</v>
      </c>
      <c r="E114" s="16" t="s">
        <v>5</v>
      </c>
      <c r="F114" s="23" t="s">
        <v>986</v>
      </c>
      <c r="G114" s="16" t="s">
        <v>475</v>
      </c>
      <c r="H114" s="16" t="s">
        <v>456</v>
      </c>
      <c r="I114" s="16" t="s">
        <v>6</v>
      </c>
      <c r="J114" s="16">
        <v>2281.66</v>
      </c>
      <c r="K114" s="16">
        <v>479.4</v>
      </c>
      <c r="L114" s="17">
        <v>95</v>
      </c>
      <c r="M114" s="17">
        <v>0</v>
      </c>
      <c r="N114" s="17">
        <v>2856.06</v>
      </c>
      <c r="O114" s="18"/>
      <c r="P114" s="7"/>
      <c r="Q114" s="1"/>
      <c r="R114" s="2"/>
      <c r="S114" s="6"/>
      <c r="T114" s="6"/>
    </row>
    <row r="115" spans="1:20" ht="56.25">
      <c r="A115" s="6"/>
      <c r="B115" s="15" t="s">
        <v>486</v>
      </c>
      <c r="C115" s="19" t="s">
        <v>16</v>
      </c>
      <c r="D115" s="19" t="s">
        <v>3</v>
      </c>
      <c r="E115" s="19" t="s">
        <v>5</v>
      </c>
      <c r="F115" s="24" t="s">
        <v>987</v>
      </c>
      <c r="G115" s="19" t="s">
        <v>475</v>
      </c>
      <c r="H115" s="19" t="s">
        <v>456</v>
      </c>
      <c r="I115" s="19" t="s">
        <v>8</v>
      </c>
      <c r="J115" s="19">
        <v>2672.66</v>
      </c>
      <c r="K115" s="19">
        <v>479.4</v>
      </c>
      <c r="L115" s="20">
        <v>95</v>
      </c>
      <c r="M115" s="20">
        <v>0</v>
      </c>
      <c r="N115" s="20">
        <v>3247.06</v>
      </c>
      <c r="O115" s="21"/>
      <c r="P115" s="7"/>
      <c r="Q115" s="1"/>
      <c r="R115" s="2"/>
      <c r="S115" s="6"/>
      <c r="T115" s="6"/>
    </row>
    <row r="116" spans="1:20" ht="45">
      <c r="A116" s="6"/>
      <c r="B116" s="15" t="s">
        <v>487</v>
      </c>
      <c r="C116" s="16" t="s">
        <v>488</v>
      </c>
      <c r="D116" s="16" t="s">
        <v>3</v>
      </c>
      <c r="E116" s="16" t="s">
        <v>267</v>
      </c>
      <c r="F116" s="23" t="s">
        <v>988</v>
      </c>
      <c r="G116" s="16" t="s">
        <v>456</v>
      </c>
      <c r="H116" s="16" t="s">
        <v>454</v>
      </c>
      <c r="I116" s="16" t="s">
        <v>21</v>
      </c>
      <c r="J116" s="16">
        <v>2192.66</v>
      </c>
      <c r="K116" s="16">
        <v>359.55</v>
      </c>
      <c r="L116" s="17">
        <v>190</v>
      </c>
      <c r="M116" s="17">
        <v>0</v>
      </c>
      <c r="N116" s="17">
        <v>2742.21</v>
      </c>
      <c r="O116" s="18"/>
      <c r="P116" s="7"/>
      <c r="Q116" s="1"/>
      <c r="R116" s="2"/>
      <c r="S116" s="6"/>
      <c r="T116" s="6"/>
    </row>
    <row r="117" spans="1:20" ht="45">
      <c r="A117" s="6"/>
      <c r="B117" s="15" t="s">
        <v>489</v>
      </c>
      <c r="C117" s="19" t="s">
        <v>46</v>
      </c>
      <c r="D117" s="19" t="s">
        <v>3</v>
      </c>
      <c r="E117" s="19" t="s">
        <v>894</v>
      </c>
      <c r="F117" s="24" t="s">
        <v>490</v>
      </c>
      <c r="G117" s="19" t="s">
        <v>491</v>
      </c>
      <c r="H117" s="19" t="s">
        <v>390</v>
      </c>
      <c r="I117" s="19" t="s">
        <v>33</v>
      </c>
      <c r="J117" s="19">
        <v>2457.36</v>
      </c>
      <c r="K117" s="19">
        <v>481.65</v>
      </c>
      <c r="L117" s="20">
        <v>0</v>
      </c>
      <c r="M117" s="20">
        <v>0</v>
      </c>
      <c r="N117" s="20">
        <v>2939.01</v>
      </c>
      <c r="O117" s="21"/>
      <c r="P117" s="7"/>
      <c r="Q117" s="1"/>
      <c r="R117" s="2"/>
      <c r="S117" s="6"/>
      <c r="T117" s="6"/>
    </row>
    <row r="118" spans="1:20" ht="45">
      <c r="A118" s="6"/>
      <c r="B118" s="15" t="s">
        <v>492</v>
      </c>
      <c r="C118" s="16" t="s">
        <v>47</v>
      </c>
      <c r="D118" s="16" t="s">
        <v>3</v>
      </c>
      <c r="E118" s="16" t="s">
        <v>5</v>
      </c>
      <c r="F118" s="23" t="s">
        <v>989</v>
      </c>
      <c r="G118" s="16" t="s">
        <v>389</v>
      </c>
      <c r="H118" s="16" t="s">
        <v>493</v>
      </c>
      <c r="I118" s="16" t="s">
        <v>6</v>
      </c>
      <c r="J118" s="16">
        <v>1786.98</v>
      </c>
      <c r="K118" s="16">
        <v>465.3</v>
      </c>
      <c r="L118" s="17">
        <v>95</v>
      </c>
      <c r="M118" s="17">
        <v>-14.1</v>
      </c>
      <c r="N118" s="17">
        <v>2333.18</v>
      </c>
      <c r="O118" s="18"/>
      <c r="P118" s="7"/>
      <c r="Q118" s="1"/>
      <c r="R118" s="2"/>
      <c r="S118" s="6"/>
      <c r="T118" s="6"/>
    </row>
    <row r="119" spans="1:20" ht="57.75" customHeight="1">
      <c r="A119" s="6"/>
      <c r="B119" s="15" t="s">
        <v>494</v>
      </c>
      <c r="C119" s="19" t="s">
        <v>28</v>
      </c>
      <c r="D119" s="19" t="s">
        <v>3</v>
      </c>
      <c r="E119" s="19" t="s">
        <v>5</v>
      </c>
      <c r="F119" s="24" t="s">
        <v>990</v>
      </c>
      <c r="G119" s="19" t="s">
        <v>389</v>
      </c>
      <c r="H119" s="19" t="s">
        <v>493</v>
      </c>
      <c r="I119" s="19" t="s">
        <v>6</v>
      </c>
      <c r="J119" s="19">
        <v>1956.98</v>
      </c>
      <c r="K119" s="19">
        <v>465.3</v>
      </c>
      <c r="L119" s="20">
        <v>95</v>
      </c>
      <c r="M119" s="20">
        <v>-14.1</v>
      </c>
      <c r="N119" s="20">
        <v>2503.18</v>
      </c>
      <c r="O119" s="21"/>
      <c r="P119" s="7"/>
      <c r="Q119" s="1"/>
      <c r="R119" s="2"/>
      <c r="S119" s="6"/>
      <c r="T119" s="6"/>
    </row>
    <row r="120" spans="1:20" ht="51">
      <c r="A120" s="6"/>
      <c r="B120" s="15" t="s">
        <v>495</v>
      </c>
      <c r="C120" s="16" t="s">
        <v>48</v>
      </c>
      <c r="D120" s="16" t="s">
        <v>3</v>
      </c>
      <c r="E120" s="16" t="s">
        <v>5</v>
      </c>
      <c r="F120" s="23" t="s">
        <v>990</v>
      </c>
      <c r="G120" s="16" t="s">
        <v>389</v>
      </c>
      <c r="H120" s="16" t="s">
        <v>493</v>
      </c>
      <c r="I120" s="16" t="s">
        <v>6</v>
      </c>
      <c r="J120" s="16">
        <v>1988.55</v>
      </c>
      <c r="K120" s="16">
        <v>465.3</v>
      </c>
      <c r="L120" s="17">
        <v>95</v>
      </c>
      <c r="M120" s="17">
        <v>-14.1</v>
      </c>
      <c r="N120" s="17">
        <v>2534.75</v>
      </c>
      <c r="O120" s="18"/>
      <c r="P120" s="7"/>
      <c r="Q120" s="1"/>
      <c r="R120" s="2"/>
      <c r="S120" s="6"/>
      <c r="T120" s="6"/>
    </row>
    <row r="121" spans="1:20" ht="67.5" customHeight="1">
      <c r="A121" s="6"/>
      <c r="B121" s="15" t="s">
        <v>496</v>
      </c>
      <c r="C121" s="19" t="s">
        <v>29</v>
      </c>
      <c r="D121" s="19" t="s">
        <v>3</v>
      </c>
      <c r="E121" s="19" t="s">
        <v>5</v>
      </c>
      <c r="F121" s="24" t="s">
        <v>990</v>
      </c>
      <c r="G121" s="19" t="s">
        <v>389</v>
      </c>
      <c r="H121" s="19" t="s">
        <v>493</v>
      </c>
      <c r="I121" s="19" t="s">
        <v>8</v>
      </c>
      <c r="J121" s="19">
        <v>1956.98</v>
      </c>
      <c r="K121" s="19">
        <v>465.3</v>
      </c>
      <c r="L121" s="20">
        <v>95</v>
      </c>
      <c r="M121" s="20">
        <v>-14.1</v>
      </c>
      <c r="N121" s="20">
        <v>2503.18</v>
      </c>
      <c r="O121" s="21"/>
      <c r="P121" s="7"/>
      <c r="Q121" s="1"/>
      <c r="R121" s="2"/>
      <c r="S121" s="6"/>
      <c r="T121" s="6"/>
    </row>
    <row r="122" spans="1:20" ht="51">
      <c r="A122" s="6"/>
      <c r="B122" s="15" t="s">
        <v>497</v>
      </c>
      <c r="C122" s="16" t="s">
        <v>498</v>
      </c>
      <c r="D122" s="16" t="s">
        <v>3</v>
      </c>
      <c r="E122" s="16" t="s">
        <v>93</v>
      </c>
      <c r="F122" s="23" t="s">
        <v>991</v>
      </c>
      <c r="G122" s="16" t="s">
        <v>390</v>
      </c>
      <c r="H122" s="16" t="s">
        <v>390</v>
      </c>
      <c r="I122" s="16" t="s">
        <v>8</v>
      </c>
      <c r="J122" s="16">
        <v>0</v>
      </c>
      <c r="K122" s="16">
        <v>105.75</v>
      </c>
      <c r="L122" s="17">
        <v>0</v>
      </c>
      <c r="M122" s="17">
        <v>0</v>
      </c>
      <c r="N122" s="17">
        <v>105.75</v>
      </c>
      <c r="O122" s="18"/>
      <c r="P122" s="7"/>
      <c r="Q122" s="1"/>
      <c r="R122" s="2"/>
      <c r="S122" s="6"/>
      <c r="T122" s="6"/>
    </row>
    <row r="123" spans="1:20" ht="25.5">
      <c r="A123" s="6"/>
      <c r="B123" s="15" t="s">
        <v>499</v>
      </c>
      <c r="C123" s="19" t="s">
        <v>500</v>
      </c>
      <c r="D123" s="19" t="s">
        <v>3</v>
      </c>
      <c r="E123" s="19" t="s">
        <v>267</v>
      </c>
      <c r="F123" s="24" t="s">
        <v>992</v>
      </c>
      <c r="G123" s="19" t="s">
        <v>390</v>
      </c>
      <c r="H123" s="19" t="s">
        <v>390</v>
      </c>
      <c r="I123" s="19" t="s">
        <v>8</v>
      </c>
      <c r="J123" s="19">
        <v>0</v>
      </c>
      <c r="K123" s="19">
        <v>105.75</v>
      </c>
      <c r="L123" s="20">
        <v>0</v>
      </c>
      <c r="M123" s="20">
        <v>0</v>
      </c>
      <c r="N123" s="20">
        <v>105.75</v>
      </c>
      <c r="O123" s="21"/>
      <c r="P123" s="7"/>
      <c r="Q123" s="1"/>
      <c r="R123" s="2"/>
      <c r="S123" s="6"/>
      <c r="T123" s="6"/>
    </row>
    <row r="124" spans="1:20" ht="171" customHeight="1">
      <c r="A124" s="6"/>
      <c r="B124" s="15" t="s">
        <v>501</v>
      </c>
      <c r="C124" s="16" t="s">
        <v>502</v>
      </c>
      <c r="D124" s="16" t="s">
        <v>333</v>
      </c>
      <c r="E124" s="16" t="s">
        <v>333</v>
      </c>
      <c r="F124" s="23" t="s">
        <v>503</v>
      </c>
      <c r="G124" s="16" t="s">
        <v>491</v>
      </c>
      <c r="H124" s="16" t="s">
        <v>491</v>
      </c>
      <c r="I124" s="16" t="s">
        <v>33</v>
      </c>
      <c r="J124" s="16">
        <v>1477.25</v>
      </c>
      <c r="K124" s="16">
        <v>0</v>
      </c>
      <c r="L124" s="17">
        <v>95</v>
      </c>
      <c r="M124" s="17">
        <v>0</v>
      </c>
      <c r="N124" s="17">
        <v>1572.25</v>
      </c>
      <c r="O124" s="18"/>
      <c r="P124" s="7"/>
      <c r="Q124" s="1"/>
      <c r="R124" s="2"/>
      <c r="S124" s="6"/>
      <c r="T124" s="6"/>
    </row>
    <row r="125" spans="1:20" ht="168.75">
      <c r="A125" s="6"/>
      <c r="B125" s="15" t="s">
        <v>504</v>
      </c>
      <c r="C125" s="19" t="s">
        <v>505</v>
      </c>
      <c r="D125" s="19" t="s">
        <v>333</v>
      </c>
      <c r="E125" s="19" t="s">
        <v>333</v>
      </c>
      <c r="F125" s="24" t="s">
        <v>506</v>
      </c>
      <c r="G125" s="19" t="s">
        <v>493</v>
      </c>
      <c r="H125" s="19" t="s">
        <v>493</v>
      </c>
      <c r="I125" s="19" t="s">
        <v>33</v>
      </c>
      <c r="J125" s="19">
        <v>1942.96</v>
      </c>
      <c r="K125" s="19">
        <v>0</v>
      </c>
      <c r="L125" s="20">
        <v>95</v>
      </c>
      <c r="M125" s="20">
        <v>0</v>
      </c>
      <c r="N125" s="20">
        <v>2037.96</v>
      </c>
      <c r="O125" s="21"/>
      <c r="P125" s="7"/>
      <c r="Q125" s="1"/>
      <c r="R125" s="2"/>
      <c r="S125" s="6"/>
      <c r="T125" s="6"/>
    </row>
    <row r="126" spans="1:20" ht="78.75">
      <c r="A126" s="6"/>
      <c r="B126" s="15" t="s">
        <v>507</v>
      </c>
      <c r="C126" s="16" t="s">
        <v>447</v>
      </c>
      <c r="D126" s="16" t="s">
        <v>3</v>
      </c>
      <c r="E126" s="16" t="s">
        <v>93</v>
      </c>
      <c r="F126" s="23" t="s">
        <v>993</v>
      </c>
      <c r="G126" s="16" t="s">
        <v>508</v>
      </c>
      <c r="H126" s="16" t="s">
        <v>509</v>
      </c>
      <c r="I126" s="16" t="s">
        <v>31</v>
      </c>
      <c r="J126" s="16">
        <v>0</v>
      </c>
      <c r="K126" s="16">
        <v>359.55</v>
      </c>
      <c r="L126" s="17">
        <v>190</v>
      </c>
      <c r="M126" s="17">
        <v>0</v>
      </c>
      <c r="N126" s="17">
        <v>549.55</v>
      </c>
      <c r="O126" s="18"/>
      <c r="P126" s="7"/>
      <c r="Q126" s="1"/>
      <c r="R126" s="2"/>
      <c r="S126" s="6"/>
      <c r="T126" s="6"/>
    </row>
    <row r="127" spans="1:20" ht="67.5">
      <c r="A127" s="6"/>
      <c r="B127" s="15" t="s">
        <v>510</v>
      </c>
      <c r="C127" s="19" t="s">
        <v>511</v>
      </c>
      <c r="D127" s="19" t="s">
        <v>3</v>
      </c>
      <c r="E127" s="19" t="s">
        <v>268</v>
      </c>
      <c r="F127" s="24" t="s">
        <v>994</v>
      </c>
      <c r="G127" s="19" t="s">
        <v>508</v>
      </c>
      <c r="H127" s="19" t="s">
        <v>509</v>
      </c>
      <c r="I127" s="19" t="s">
        <v>8</v>
      </c>
      <c r="J127" s="19">
        <v>2456.11</v>
      </c>
      <c r="K127" s="19">
        <v>359.55</v>
      </c>
      <c r="L127" s="20">
        <v>190</v>
      </c>
      <c r="M127" s="20">
        <v>0</v>
      </c>
      <c r="N127" s="20">
        <v>3005.66</v>
      </c>
      <c r="O127" s="21"/>
      <c r="P127" s="7"/>
      <c r="Q127" s="1"/>
      <c r="R127" s="2"/>
      <c r="S127" s="6"/>
      <c r="T127" s="6"/>
    </row>
    <row r="128" spans="1:20" ht="56.25">
      <c r="A128" s="6"/>
      <c r="B128" s="15" t="s">
        <v>512</v>
      </c>
      <c r="C128" s="16" t="s">
        <v>513</v>
      </c>
      <c r="D128" s="16" t="s">
        <v>3</v>
      </c>
      <c r="E128" s="16" t="s">
        <v>92</v>
      </c>
      <c r="F128" s="23" t="s">
        <v>995</v>
      </c>
      <c r="G128" s="16" t="s">
        <v>389</v>
      </c>
      <c r="H128" s="16" t="s">
        <v>390</v>
      </c>
      <c r="I128" s="16" t="s">
        <v>8</v>
      </c>
      <c r="J128" s="16">
        <v>0</v>
      </c>
      <c r="K128" s="16">
        <v>317.25</v>
      </c>
      <c r="L128" s="17">
        <v>0</v>
      </c>
      <c r="M128" s="17">
        <v>211.5</v>
      </c>
      <c r="N128" s="17">
        <v>528.75</v>
      </c>
      <c r="O128" s="18"/>
      <c r="P128" s="7"/>
      <c r="Q128" s="1"/>
      <c r="R128" s="2"/>
      <c r="S128" s="6"/>
      <c r="T128" s="6"/>
    </row>
    <row r="129" spans="1:20" ht="67.5">
      <c r="A129" s="6"/>
      <c r="B129" s="15" t="s">
        <v>514</v>
      </c>
      <c r="C129" s="19" t="s">
        <v>515</v>
      </c>
      <c r="D129" s="19" t="s">
        <v>3</v>
      </c>
      <c r="E129" s="19" t="s">
        <v>5</v>
      </c>
      <c r="F129" s="24" t="s">
        <v>996</v>
      </c>
      <c r="G129" s="19" t="s">
        <v>389</v>
      </c>
      <c r="H129" s="19" t="s">
        <v>390</v>
      </c>
      <c r="I129" s="19" t="s">
        <v>8</v>
      </c>
      <c r="J129" s="19">
        <v>0</v>
      </c>
      <c r="K129" s="19">
        <v>317.25</v>
      </c>
      <c r="L129" s="20">
        <v>0</v>
      </c>
      <c r="M129" s="20">
        <v>211.5</v>
      </c>
      <c r="N129" s="20">
        <v>528.75</v>
      </c>
      <c r="O129" s="21"/>
      <c r="P129" s="7"/>
      <c r="Q129" s="1"/>
      <c r="R129" s="2"/>
      <c r="S129" s="6"/>
      <c r="T129" s="6"/>
    </row>
    <row r="130" spans="1:20" ht="56.25">
      <c r="A130" s="6"/>
      <c r="B130" s="15" t="s">
        <v>516</v>
      </c>
      <c r="C130" s="16" t="s">
        <v>49</v>
      </c>
      <c r="D130" s="16" t="s">
        <v>3</v>
      </c>
      <c r="E130" s="16" t="s">
        <v>889</v>
      </c>
      <c r="F130" s="23" t="s">
        <v>997</v>
      </c>
      <c r="G130" s="16" t="s">
        <v>493</v>
      </c>
      <c r="H130" s="16" t="s">
        <v>517</v>
      </c>
      <c r="I130" s="16" t="s">
        <v>8</v>
      </c>
      <c r="J130" s="16">
        <v>0</v>
      </c>
      <c r="K130" s="16">
        <v>479.4</v>
      </c>
      <c r="L130" s="17">
        <v>0</v>
      </c>
      <c r="M130" s="17">
        <v>0</v>
      </c>
      <c r="N130" s="17">
        <v>479.4</v>
      </c>
      <c r="O130" s="18"/>
      <c r="P130" s="7"/>
      <c r="Q130" s="1"/>
      <c r="R130" s="2"/>
      <c r="S130" s="6"/>
      <c r="T130" s="6"/>
    </row>
    <row r="131" spans="1:20" ht="56.25">
      <c r="A131" s="6"/>
      <c r="B131" s="15" t="s">
        <v>518</v>
      </c>
      <c r="C131" s="19" t="s">
        <v>306</v>
      </c>
      <c r="D131" s="19" t="s">
        <v>3</v>
      </c>
      <c r="E131" s="19" t="s">
        <v>5</v>
      </c>
      <c r="F131" s="24" t="s">
        <v>998</v>
      </c>
      <c r="G131" s="19" t="s">
        <v>493</v>
      </c>
      <c r="H131" s="19" t="s">
        <v>517</v>
      </c>
      <c r="I131" s="19" t="s">
        <v>8</v>
      </c>
      <c r="J131" s="19">
        <v>0</v>
      </c>
      <c r="K131" s="19">
        <v>479.4</v>
      </c>
      <c r="L131" s="20">
        <v>0</v>
      </c>
      <c r="M131" s="20">
        <v>0</v>
      </c>
      <c r="N131" s="20">
        <v>479.4</v>
      </c>
      <c r="O131" s="21"/>
      <c r="P131" s="7"/>
      <c r="Q131" s="1"/>
      <c r="R131" s="2"/>
      <c r="S131" s="6"/>
      <c r="T131" s="6"/>
    </row>
    <row r="132" spans="1:20" ht="56.25">
      <c r="A132" s="6"/>
      <c r="B132" s="15" t="s">
        <v>519</v>
      </c>
      <c r="C132" s="16" t="s">
        <v>14</v>
      </c>
      <c r="D132" s="16" t="s">
        <v>3</v>
      </c>
      <c r="E132" s="16" t="s">
        <v>5</v>
      </c>
      <c r="F132" s="23" t="s">
        <v>999</v>
      </c>
      <c r="G132" s="16" t="s">
        <v>493</v>
      </c>
      <c r="H132" s="16" t="s">
        <v>517</v>
      </c>
      <c r="I132" s="16" t="s">
        <v>8</v>
      </c>
      <c r="J132" s="16">
        <v>0</v>
      </c>
      <c r="K132" s="16">
        <v>479.4</v>
      </c>
      <c r="L132" s="17">
        <v>0</v>
      </c>
      <c r="M132" s="17">
        <v>0</v>
      </c>
      <c r="N132" s="17">
        <v>479.4</v>
      </c>
      <c r="O132" s="18"/>
      <c r="P132" s="7"/>
      <c r="Q132" s="1"/>
      <c r="R132" s="2"/>
      <c r="S132" s="6"/>
      <c r="T132" s="6"/>
    </row>
    <row r="133" spans="1:20" ht="56.25">
      <c r="A133" s="6"/>
      <c r="B133" s="15" t="s">
        <v>520</v>
      </c>
      <c r="C133" s="19" t="s">
        <v>38</v>
      </c>
      <c r="D133" s="19" t="s">
        <v>3</v>
      </c>
      <c r="E133" s="19" t="s">
        <v>5</v>
      </c>
      <c r="F133" s="24" t="s">
        <v>999</v>
      </c>
      <c r="G133" s="19" t="s">
        <v>493</v>
      </c>
      <c r="H133" s="19" t="s">
        <v>517</v>
      </c>
      <c r="I133" s="19" t="s">
        <v>8</v>
      </c>
      <c r="J133" s="19">
        <v>0</v>
      </c>
      <c r="K133" s="19">
        <v>479.4</v>
      </c>
      <c r="L133" s="20">
        <v>0</v>
      </c>
      <c r="M133" s="20">
        <v>0</v>
      </c>
      <c r="N133" s="20">
        <v>479.4</v>
      </c>
      <c r="O133" s="21"/>
      <c r="P133" s="7"/>
      <c r="Q133" s="1"/>
      <c r="R133" s="2"/>
      <c r="S133" s="6"/>
      <c r="T133" s="6"/>
    </row>
    <row r="134" spans="1:20" ht="56.25">
      <c r="A134" s="6"/>
      <c r="B134" s="15" t="s">
        <v>521</v>
      </c>
      <c r="C134" s="16" t="s">
        <v>50</v>
      </c>
      <c r="D134" s="16" t="s">
        <v>3</v>
      </c>
      <c r="E134" s="16" t="s">
        <v>895</v>
      </c>
      <c r="F134" s="23" t="s">
        <v>1000</v>
      </c>
      <c r="G134" s="16" t="s">
        <v>493</v>
      </c>
      <c r="H134" s="16" t="s">
        <v>517</v>
      </c>
      <c r="I134" s="16" t="s">
        <v>8</v>
      </c>
      <c r="J134" s="16">
        <v>0</v>
      </c>
      <c r="K134" s="16">
        <v>479.4</v>
      </c>
      <c r="L134" s="17">
        <v>0</v>
      </c>
      <c r="M134" s="17">
        <v>0</v>
      </c>
      <c r="N134" s="17">
        <v>479.4</v>
      </c>
      <c r="O134" s="18"/>
      <c r="P134" s="7"/>
      <c r="Q134" s="1"/>
      <c r="R134" s="2"/>
      <c r="S134" s="6"/>
      <c r="T134" s="6"/>
    </row>
    <row r="135" spans="1:20" ht="56.25">
      <c r="A135" s="6"/>
      <c r="B135" s="15" t="s">
        <v>522</v>
      </c>
      <c r="C135" s="19" t="s">
        <v>17</v>
      </c>
      <c r="D135" s="19" t="s">
        <v>3</v>
      </c>
      <c r="E135" s="19" t="s">
        <v>5</v>
      </c>
      <c r="F135" s="24" t="s">
        <v>999</v>
      </c>
      <c r="G135" s="19" t="s">
        <v>493</v>
      </c>
      <c r="H135" s="19" t="s">
        <v>517</v>
      </c>
      <c r="I135" s="19" t="s">
        <v>8</v>
      </c>
      <c r="J135" s="19">
        <v>0</v>
      </c>
      <c r="K135" s="19">
        <v>479.4</v>
      </c>
      <c r="L135" s="20">
        <v>0</v>
      </c>
      <c r="M135" s="20">
        <v>0</v>
      </c>
      <c r="N135" s="20">
        <v>479.4</v>
      </c>
      <c r="O135" s="21"/>
      <c r="P135" s="7"/>
      <c r="Q135" s="1"/>
      <c r="R135" s="2"/>
      <c r="S135" s="6"/>
      <c r="T135" s="6"/>
    </row>
    <row r="136" spans="1:20" ht="56.25">
      <c r="A136" s="6"/>
      <c r="B136" s="15" t="s">
        <v>523</v>
      </c>
      <c r="C136" s="16" t="s">
        <v>312</v>
      </c>
      <c r="D136" s="16" t="s">
        <v>3</v>
      </c>
      <c r="E136" s="16" t="s">
        <v>5</v>
      </c>
      <c r="F136" s="23" t="s">
        <v>999</v>
      </c>
      <c r="G136" s="16" t="s">
        <v>493</v>
      </c>
      <c r="H136" s="16" t="s">
        <v>517</v>
      </c>
      <c r="I136" s="16" t="s">
        <v>8</v>
      </c>
      <c r="J136" s="16">
        <v>0</v>
      </c>
      <c r="K136" s="16">
        <v>479.4</v>
      </c>
      <c r="L136" s="17">
        <v>0</v>
      </c>
      <c r="M136" s="17">
        <v>0</v>
      </c>
      <c r="N136" s="17">
        <v>479.4</v>
      </c>
      <c r="O136" s="18"/>
      <c r="P136" s="7"/>
      <c r="Q136" s="1"/>
      <c r="R136" s="2"/>
      <c r="S136" s="6"/>
      <c r="T136" s="6"/>
    </row>
    <row r="137" spans="1:20" ht="56.25">
      <c r="A137" s="6"/>
      <c r="B137" s="15" t="s">
        <v>524</v>
      </c>
      <c r="C137" s="19" t="s">
        <v>525</v>
      </c>
      <c r="D137" s="19" t="s">
        <v>3</v>
      </c>
      <c r="E137" s="19" t="s">
        <v>5</v>
      </c>
      <c r="F137" s="24" t="s">
        <v>1001</v>
      </c>
      <c r="G137" s="19" t="s">
        <v>493</v>
      </c>
      <c r="H137" s="19" t="s">
        <v>517</v>
      </c>
      <c r="I137" s="19" t="s">
        <v>8</v>
      </c>
      <c r="J137" s="19">
        <v>0</v>
      </c>
      <c r="K137" s="19">
        <v>479.4</v>
      </c>
      <c r="L137" s="20">
        <v>0</v>
      </c>
      <c r="M137" s="20">
        <v>0</v>
      </c>
      <c r="N137" s="20">
        <v>479.4</v>
      </c>
      <c r="O137" s="21"/>
      <c r="P137" s="7"/>
      <c r="Q137" s="1"/>
      <c r="R137" s="2"/>
      <c r="S137" s="6"/>
      <c r="T137" s="6"/>
    </row>
    <row r="138" spans="1:20" ht="56.25">
      <c r="A138" s="6"/>
      <c r="B138" s="15" t="s">
        <v>526</v>
      </c>
      <c r="C138" s="16" t="s">
        <v>441</v>
      </c>
      <c r="D138" s="16" t="s">
        <v>3</v>
      </c>
      <c r="E138" s="16" t="s">
        <v>5</v>
      </c>
      <c r="F138" s="23" t="s">
        <v>1002</v>
      </c>
      <c r="G138" s="16" t="s">
        <v>493</v>
      </c>
      <c r="H138" s="16" t="s">
        <v>517</v>
      </c>
      <c r="I138" s="16" t="s">
        <v>8</v>
      </c>
      <c r="J138" s="16">
        <v>0</v>
      </c>
      <c r="K138" s="16">
        <v>479.4</v>
      </c>
      <c r="L138" s="17">
        <v>0</v>
      </c>
      <c r="M138" s="17">
        <v>0</v>
      </c>
      <c r="N138" s="17">
        <v>479.4</v>
      </c>
      <c r="O138" s="18"/>
      <c r="P138" s="7"/>
      <c r="Q138" s="1"/>
      <c r="R138" s="2"/>
      <c r="S138" s="6"/>
      <c r="T138" s="6"/>
    </row>
    <row r="139" spans="1:20" ht="56.25">
      <c r="A139" s="6"/>
      <c r="B139" s="15" t="s">
        <v>527</v>
      </c>
      <c r="C139" s="19" t="s">
        <v>13</v>
      </c>
      <c r="D139" s="19" t="s">
        <v>3</v>
      </c>
      <c r="E139" s="19" t="s">
        <v>5</v>
      </c>
      <c r="F139" s="24" t="s">
        <v>1002</v>
      </c>
      <c r="G139" s="19" t="s">
        <v>493</v>
      </c>
      <c r="H139" s="19" t="s">
        <v>517</v>
      </c>
      <c r="I139" s="19" t="s">
        <v>8</v>
      </c>
      <c r="J139" s="19">
        <v>0</v>
      </c>
      <c r="K139" s="19">
        <v>479.4</v>
      </c>
      <c r="L139" s="20">
        <v>0</v>
      </c>
      <c r="M139" s="20">
        <v>0</v>
      </c>
      <c r="N139" s="20">
        <v>479.4</v>
      </c>
      <c r="O139" s="21"/>
      <c r="P139" s="7"/>
      <c r="Q139" s="1"/>
      <c r="R139" s="2"/>
      <c r="S139" s="6"/>
      <c r="T139" s="6"/>
    </row>
    <row r="140" spans="1:20" ht="38.25">
      <c r="A140" s="6"/>
      <c r="B140" s="15" t="s">
        <v>528</v>
      </c>
      <c r="C140" s="16" t="s">
        <v>316</v>
      </c>
      <c r="D140" s="16" t="s">
        <v>3</v>
      </c>
      <c r="E140" s="16" t="s">
        <v>5</v>
      </c>
      <c r="F140" s="23" t="s">
        <v>1003</v>
      </c>
      <c r="G140" s="16" t="s">
        <v>493</v>
      </c>
      <c r="H140" s="16" t="s">
        <v>517</v>
      </c>
      <c r="I140" s="16" t="s">
        <v>8</v>
      </c>
      <c r="J140" s="16">
        <v>0</v>
      </c>
      <c r="K140" s="16">
        <v>479.4</v>
      </c>
      <c r="L140" s="17">
        <v>0</v>
      </c>
      <c r="M140" s="17">
        <v>0</v>
      </c>
      <c r="N140" s="17">
        <v>479.4</v>
      </c>
      <c r="O140" s="18"/>
      <c r="P140" s="7"/>
      <c r="Q140" s="1"/>
      <c r="R140" s="2"/>
      <c r="S140" s="6"/>
      <c r="T140" s="6"/>
    </row>
    <row r="141" spans="1:20" ht="56.25">
      <c r="A141" s="6"/>
      <c r="B141" s="15" t="s">
        <v>529</v>
      </c>
      <c r="C141" s="19" t="s">
        <v>51</v>
      </c>
      <c r="D141" s="19" t="s">
        <v>3</v>
      </c>
      <c r="E141" s="19" t="s">
        <v>5</v>
      </c>
      <c r="F141" s="24" t="s">
        <v>1001</v>
      </c>
      <c r="G141" s="19" t="s">
        <v>493</v>
      </c>
      <c r="H141" s="19" t="s">
        <v>517</v>
      </c>
      <c r="I141" s="19" t="s">
        <v>8</v>
      </c>
      <c r="J141" s="19">
        <v>0</v>
      </c>
      <c r="K141" s="19">
        <v>479.4</v>
      </c>
      <c r="L141" s="20">
        <v>0</v>
      </c>
      <c r="M141" s="20">
        <v>0</v>
      </c>
      <c r="N141" s="20">
        <v>479.4</v>
      </c>
      <c r="O141" s="21"/>
      <c r="P141" s="7"/>
      <c r="Q141" s="1"/>
      <c r="R141" s="2"/>
      <c r="S141" s="6"/>
      <c r="T141" s="6"/>
    </row>
    <row r="142" spans="1:20" ht="38.25">
      <c r="A142" s="6"/>
      <c r="B142" s="15" t="s">
        <v>530</v>
      </c>
      <c r="C142" s="16" t="s">
        <v>18</v>
      </c>
      <c r="D142" s="16" t="s">
        <v>3</v>
      </c>
      <c r="E142" s="16" t="s">
        <v>5</v>
      </c>
      <c r="F142" s="23" t="s">
        <v>1003</v>
      </c>
      <c r="G142" s="16" t="s">
        <v>493</v>
      </c>
      <c r="H142" s="16" t="s">
        <v>517</v>
      </c>
      <c r="I142" s="16" t="s">
        <v>8</v>
      </c>
      <c r="J142" s="16">
        <v>0</v>
      </c>
      <c r="K142" s="16">
        <v>479.4</v>
      </c>
      <c r="L142" s="17">
        <v>0</v>
      </c>
      <c r="M142" s="17">
        <v>0</v>
      </c>
      <c r="N142" s="17">
        <v>479.4</v>
      </c>
      <c r="O142" s="18"/>
      <c r="P142" s="7"/>
      <c r="Q142" s="1"/>
      <c r="R142" s="2"/>
      <c r="S142" s="6"/>
      <c r="T142" s="6"/>
    </row>
    <row r="143" spans="1:20" ht="56.25">
      <c r="A143" s="6"/>
      <c r="B143" s="15" t="s">
        <v>531</v>
      </c>
      <c r="C143" s="19" t="s">
        <v>37</v>
      </c>
      <c r="D143" s="19" t="s">
        <v>3</v>
      </c>
      <c r="E143" s="19" t="s">
        <v>5</v>
      </c>
      <c r="F143" s="24" t="s">
        <v>999</v>
      </c>
      <c r="G143" s="19" t="s">
        <v>493</v>
      </c>
      <c r="H143" s="19" t="s">
        <v>517</v>
      </c>
      <c r="I143" s="19" t="s">
        <v>8</v>
      </c>
      <c r="J143" s="19">
        <v>0</v>
      </c>
      <c r="K143" s="19">
        <v>479.4</v>
      </c>
      <c r="L143" s="20">
        <v>0</v>
      </c>
      <c r="M143" s="20">
        <v>0</v>
      </c>
      <c r="N143" s="20">
        <v>479.4</v>
      </c>
      <c r="O143" s="21"/>
      <c r="P143" s="7"/>
      <c r="Q143" s="1"/>
      <c r="R143" s="2"/>
      <c r="S143" s="6"/>
      <c r="T143" s="6"/>
    </row>
    <row r="144" spans="1:20" ht="157.5">
      <c r="A144" s="6"/>
      <c r="B144" s="15" t="s">
        <v>532</v>
      </c>
      <c r="C144" s="16" t="s">
        <v>9</v>
      </c>
      <c r="D144" s="16" t="s">
        <v>3</v>
      </c>
      <c r="E144" s="16" t="s">
        <v>93</v>
      </c>
      <c r="F144" s="23" t="s">
        <v>1004</v>
      </c>
      <c r="G144" s="16" t="s">
        <v>533</v>
      </c>
      <c r="H144" s="16" t="s">
        <v>461</v>
      </c>
      <c r="I144" s="16" t="s">
        <v>8</v>
      </c>
      <c r="J144" s="16">
        <v>2392.68</v>
      </c>
      <c r="K144" s="16">
        <v>669.75</v>
      </c>
      <c r="L144" s="17">
        <v>190</v>
      </c>
      <c r="M144" s="17">
        <v>0</v>
      </c>
      <c r="N144" s="17">
        <v>3252.43</v>
      </c>
      <c r="O144" s="18"/>
      <c r="P144" s="7"/>
      <c r="Q144" s="1"/>
      <c r="R144" s="2"/>
      <c r="S144" s="6"/>
      <c r="T144" s="6"/>
    </row>
    <row r="145" spans="1:20" ht="67.5">
      <c r="A145" s="6"/>
      <c r="B145" s="15" t="s">
        <v>534</v>
      </c>
      <c r="C145" s="19" t="s">
        <v>535</v>
      </c>
      <c r="D145" s="19" t="s">
        <v>3</v>
      </c>
      <c r="E145" s="19" t="s">
        <v>897</v>
      </c>
      <c r="F145" s="24" t="s">
        <v>1005</v>
      </c>
      <c r="G145" s="19" t="s">
        <v>536</v>
      </c>
      <c r="H145" s="19" t="s">
        <v>537</v>
      </c>
      <c r="I145" s="19" t="s">
        <v>8</v>
      </c>
      <c r="J145" s="19">
        <v>1607.39</v>
      </c>
      <c r="K145" s="19">
        <v>1184.4</v>
      </c>
      <c r="L145" s="20">
        <v>285</v>
      </c>
      <c r="M145" s="20">
        <v>253.8</v>
      </c>
      <c r="N145" s="20">
        <v>3330.59</v>
      </c>
      <c r="O145" s="21"/>
      <c r="P145" s="7"/>
      <c r="Q145" s="1"/>
      <c r="R145" s="2"/>
      <c r="S145" s="6"/>
      <c r="T145" s="6"/>
    </row>
    <row r="146" spans="1:20" ht="67.5">
      <c r="A146" s="6"/>
      <c r="B146" s="15" t="s">
        <v>538</v>
      </c>
      <c r="C146" s="16" t="s">
        <v>10</v>
      </c>
      <c r="D146" s="16" t="s">
        <v>3</v>
      </c>
      <c r="E146" s="16" t="s">
        <v>271</v>
      </c>
      <c r="F146" s="23" t="s">
        <v>1006</v>
      </c>
      <c r="G146" s="16" t="s">
        <v>539</v>
      </c>
      <c r="H146" s="16" t="s">
        <v>540</v>
      </c>
      <c r="I146" s="16" t="s">
        <v>4</v>
      </c>
      <c r="J146" s="16">
        <v>1564.47</v>
      </c>
      <c r="K146" s="16">
        <v>579.56</v>
      </c>
      <c r="L146" s="17">
        <v>0</v>
      </c>
      <c r="M146" s="17">
        <v>0</v>
      </c>
      <c r="N146" s="17">
        <v>2144.02</v>
      </c>
      <c r="O146" s="18"/>
      <c r="P146" s="7"/>
      <c r="Q146" s="1"/>
      <c r="R146" s="2"/>
      <c r="S146" s="6"/>
      <c r="T146" s="6"/>
    </row>
    <row r="147" spans="1:20" ht="90">
      <c r="A147" s="6"/>
      <c r="B147" s="15" t="s">
        <v>541</v>
      </c>
      <c r="C147" s="19" t="s">
        <v>542</v>
      </c>
      <c r="D147" s="19" t="s">
        <v>3</v>
      </c>
      <c r="E147" s="19" t="s">
        <v>268</v>
      </c>
      <c r="F147" s="24" t="s">
        <v>1007</v>
      </c>
      <c r="G147" s="19" t="s">
        <v>543</v>
      </c>
      <c r="H147" s="19" t="s">
        <v>544</v>
      </c>
      <c r="I147" s="19" t="s">
        <v>31</v>
      </c>
      <c r="J147" s="19">
        <v>749.43</v>
      </c>
      <c r="K147" s="19">
        <v>1205.55</v>
      </c>
      <c r="L147" s="20">
        <v>190</v>
      </c>
      <c r="M147" s="20">
        <v>0</v>
      </c>
      <c r="N147" s="20">
        <v>2144.98</v>
      </c>
      <c r="O147" s="21"/>
      <c r="P147" s="7"/>
      <c r="Q147" s="1"/>
      <c r="R147" s="2"/>
      <c r="S147" s="6"/>
      <c r="T147" s="6"/>
    </row>
    <row r="148" spans="1:20" ht="45">
      <c r="A148" s="6"/>
      <c r="B148" s="15" t="s">
        <v>545</v>
      </c>
      <c r="C148" s="16" t="s">
        <v>9</v>
      </c>
      <c r="D148" s="16" t="s">
        <v>3</v>
      </c>
      <c r="E148" s="16" t="s">
        <v>268</v>
      </c>
      <c r="F148" s="23" t="s">
        <v>1008</v>
      </c>
      <c r="G148" s="16" t="s">
        <v>463</v>
      </c>
      <c r="H148" s="16" t="s">
        <v>473</v>
      </c>
      <c r="I148" s="16" t="s">
        <v>8</v>
      </c>
      <c r="J148" s="16">
        <v>3812.15</v>
      </c>
      <c r="K148" s="16">
        <v>1346.55</v>
      </c>
      <c r="L148" s="17">
        <v>285</v>
      </c>
      <c r="M148" s="17">
        <v>-807.05</v>
      </c>
      <c r="N148" s="17">
        <v>4636.65</v>
      </c>
      <c r="O148" s="18"/>
      <c r="P148" s="7"/>
      <c r="Q148" s="1"/>
      <c r="R148" s="2"/>
      <c r="S148" s="6"/>
      <c r="T148" s="6"/>
    </row>
    <row r="149" spans="1:20" ht="56.25">
      <c r="A149" s="6"/>
      <c r="B149" s="15" t="s">
        <v>546</v>
      </c>
      <c r="C149" s="19" t="s">
        <v>547</v>
      </c>
      <c r="D149" s="19" t="s">
        <v>3</v>
      </c>
      <c r="E149" s="19" t="s">
        <v>280</v>
      </c>
      <c r="F149" s="24" t="s">
        <v>1009</v>
      </c>
      <c r="G149" s="19" t="s">
        <v>463</v>
      </c>
      <c r="H149" s="19" t="s">
        <v>473</v>
      </c>
      <c r="I149" s="19" t="s">
        <v>8</v>
      </c>
      <c r="J149" s="19">
        <v>2742.47</v>
      </c>
      <c r="K149" s="19">
        <v>634.5</v>
      </c>
      <c r="L149" s="20">
        <v>190</v>
      </c>
      <c r="M149" s="20">
        <v>0</v>
      </c>
      <c r="N149" s="20">
        <v>3566.97</v>
      </c>
      <c r="O149" s="21"/>
      <c r="P149" s="7"/>
      <c r="Q149" s="1"/>
      <c r="R149" s="2"/>
      <c r="S149" s="6"/>
      <c r="T149" s="6"/>
    </row>
    <row r="150" spans="1:20" ht="90">
      <c r="A150" s="6"/>
      <c r="B150" s="15" t="s">
        <v>548</v>
      </c>
      <c r="C150" s="16" t="s">
        <v>549</v>
      </c>
      <c r="D150" s="16" t="s">
        <v>3</v>
      </c>
      <c r="E150" s="16" t="s">
        <v>893</v>
      </c>
      <c r="F150" s="23" t="s">
        <v>1010</v>
      </c>
      <c r="G150" s="16" t="s">
        <v>463</v>
      </c>
      <c r="H150" s="16" t="s">
        <v>473</v>
      </c>
      <c r="I150" s="16" t="s">
        <v>8</v>
      </c>
      <c r="J150" s="16">
        <v>4158.02</v>
      </c>
      <c r="K150" s="16">
        <v>1346.55</v>
      </c>
      <c r="L150" s="17">
        <v>285</v>
      </c>
      <c r="M150" s="17">
        <v>-807.05</v>
      </c>
      <c r="N150" s="17">
        <v>4982.52</v>
      </c>
      <c r="O150" s="18"/>
      <c r="P150" s="7"/>
      <c r="Q150" s="1"/>
      <c r="R150" s="2"/>
      <c r="S150" s="6"/>
      <c r="T150" s="6"/>
    </row>
    <row r="151" spans="1:20" ht="67.5">
      <c r="A151" s="6"/>
      <c r="B151" s="15" t="s">
        <v>550</v>
      </c>
      <c r="C151" s="19" t="s">
        <v>52</v>
      </c>
      <c r="D151" s="19" t="s">
        <v>3</v>
      </c>
      <c r="E151" s="19" t="s">
        <v>5</v>
      </c>
      <c r="F151" s="24" t="s">
        <v>1012</v>
      </c>
      <c r="G151" s="19" t="s">
        <v>543</v>
      </c>
      <c r="H151" s="19" t="s">
        <v>551</v>
      </c>
      <c r="I151" s="19" t="s">
        <v>21</v>
      </c>
      <c r="J151" s="19">
        <v>0</v>
      </c>
      <c r="K151" s="19">
        <v>634.5</v>
      </c>
      <c r="L151" s="20">
        <v>0</v>
      </c>
      <c r="M151" s="20">
        <v>0</v>
      </c>
      <c r="N151" s="20">
        <v>634.5</v>
      </c>
      <c r="O151" s="21"/>
      <c r="P151" s="7"/>
      <c r="Q151" s="1"/>
      <c r="R151" s="2"/>
      <c r="S151" s="6"/>
      <c r="T151" s="6"/>
    </row>
    <row r="152" spans="1:20" ht="67.5">
      <c r="A152" s="6"/>
      <c r="B152" s="15" t="s">
        <v>552</v>
      </c>
      <c r="C152" s="16" t="s">
        <v>22</v>
      </c>
      <c r="D152" s="16" t="s">
        <v>3</v>
      </c>
      <c r="E152" s="16" t="s">
        <v>5</v>
      </c>
      <c r="F152" s="23" t="s">
        <v>1011</v>
      </c>
      <c r="G152" s="16" t="s">
        <v>543</v>
      </c>
      <c r="H152" s="16" t="s">
        <v>551</v>
      </c>
      <c r="I152" s="16" t="s">
        <v>21</v>
      </c>
      <c r="J152" s="16">
        <v>0</v>
      </c>
      <c r="K152" s="16">
        <v>634.5</v>
      </c>
      <c r="L152" s="17">
        <v>0</v>
      </c>
      <c r="M152" s="17">
        <v>0</v>
      </c>
      <c r="N152" s="17">
        <v>634.5</v>
      </c>
      <c r="O152" s="18"/>
      <c r="P152" s="7"/>
      <c r="Q152" s="1"/>
      <c r="R152" s="2"/>
      <c r="S152" s="6"/>
      <c r="T152" s="6"/>
    </row>
    <row r="153" spans="1:20" ht="56.25">
      <c r="A153" s="6"/>
      <c r="B153" s="15" t="s">
        <v>553</v>
      </c>
      <c r="C153" s="19" t="s">
        <v>35</v>
      </c>
      <c r="D153" s="19" t="s">
        <v>3</v>
      </c>
      <c r="E153" s="19" t="s">
        <v>5</v>
      </c>
      <c r="F153" s="24" t="s">
        <v>1013</v>
      </c>
      <c r="G153" s="19" t="s">
        <v>533</v>
      </c>
      <c r="H153" s="19" t="s">
        <v>385</v>
      </c>
      <c r="I153" s="19" t="s">
        <v>6</v>
      </c>
      <c r="J153" s="19">
        <v>2976.11</v>
      </c>
      <c r="K153" s="19">
        <v>951.75</v>
      </c>
      <c r="L153" s="20">
        <v>95</v>
      </c>
      <c r="M153" s="20">
        <v>31.55</v>
      </c>
      <c r="N153" s="20">
        <v>4054.41</v>
      </c>
      <c r="O153" s="21"/>
      <c r="P153" s="7"/>
      <c r="Q153" s="1"/>
      <c r="R153" s="2"/>
      <c r="S153" s="6"/>
      <c r="T153" s="6"/>
    </row>
    <row r="154" spans="1:20" ht="56.25">
      <c r="A154" s="6"/>
      <c r="B154" s="15" t="s">
        <v>554</v>
      </c>
      <c r="C154" s="16" t="s">
        <v>53</v>
      </c>
      <c r="D154" s="16" t="s">
        <v>3</v>
      </c>
      <c r="E154" s="16" t="s">
        <v>5</v>
      </c>
      <c r="F154" s="23" t="s">
        <v>1014</v>
      </c>
      <c r="G154" s="16" t="s">
        <v>533</v>
      </c>
      <c r="H154" s="16" t="s">
        <v>385</v>
      </c>
      <c r="I154" s="16" t="s">
        <v>6</v>
      </c>
      <c r="J154" s="16">
        <v>2776.11</v>
      </c>
      <c r="K154" s="16">
        <v>951.75</v>
      </c>
      <c r="L154" s="17">
        <v>95</v>
      </c>
      <c r="M154" s="17">
        <v>31.55</v>
      </c>
      <c r="N154" s="17">
        <v>3854.41</v>
      </c>
      <c r="O154" s="18"/>
      <c r="P154" s="7"/>
      <c r="Q154" s="1"/>
      <c r="R154" s="2"/>
      <c r="S154" s="6"/>
      <c r="T154" s="6"/>
    </row>
    <row r="155" spans="1:20" ht="78.75">
      <c r="A155" s="6"/>
      <c r="B155" s="15" t="s">
        <v>555</v>
      </c>
      <c r="C155" s="19" t="s">
        <v>29</v>
      </c>
      <c r="D155" s="19" t="s">
        <v>3</v>
      </c>
      <c r="E155" s="19" t="s">
        <v>5</v>
      </c>
      <c r="F155" s="24" t="s">
        <v>1015</v>
      </c>
      <c r="G155" s="19" t="s">
        <v>533</v>
      </c>
      <c r="H155" s="19" t="s">
        <v>385</v>
      </c>
      <c r="I155" s="19" t="s">
        <v>8</v>
      </c>
      <c r="J155" s="19">
        <v>2976.11</v>
      </c>
      <c r="K155" s="19">
        <v>951.75</v>
      </c>
      <c r="L155" s="20">
        <v>95</v>
      </c>
      <c r="M155" s="20">
        <v>31.55</v>
      </c>
      <c r="N155" s="20">
        <v>4054.41</v>
      </c>
      <c r="O155" s="21"/>
      <c r="P155" s="7"/>
      <c r="Q155" s="1"/>
      <c r="R155" s="2"/>
      <c r="S155" s="6"/>
      <c r="T155" s="6"/>
    </row>
    <row r="156" spans="1:20" ht="67.5">
      <c r="A156" s="6"/>
      <c r="B156" s="15" t="s">
        <v>556</v>
      </c>
      <c r="C156" s="16" t="s">
        <v>16</v>
      </c>
      <c r="D156" s="16" t="s">
        <v>3</v>
      </c>
      <c r="E156" s="16" t="s">
        <v>5</v>
      </c>
      <c r="F156" s="23" t="s">
        <v>1016</v>
      </c>
      <c r="G156" s="16" t="s">
        <v>533</v>
      </c>
      <c r="H156" s="16" t="s">
        <v>385</v>
      </c>
      <c r="I156" s="16" t="s">
        <v>8</v>
      </c>
      <c r="J156" s="16">
        <v>2976.11</v>
      </c>
      <c r="K156" s="16">
        <v>951.75</v>
      </c>
      <c r="L156" s="17">
        <v>95</v>
      </c>
      <c r="M156" s="17">
        <v>31.55</v>
      </c>
      <c r="N156" s="17">
        <v>4054.41</v>
      </c>
      <c r="O156" s="18"/>
      <c r="P156" s="7"/>
      <c r="Q156" s="1"/>
      <c r="R156" s="2"/>
      <c r="S156" s="6"/>
      <c r="T156" s="6"/>
    </row>
    <row r="157" spans="1:20" ht="56.25">
      <c r="A157" s="6"/>
      <c r="B157" s="15" t="s">
        <v>557</v>
      </c>
      <c r="C157" s="19" t="s">
        <v>558</v>
      </c>
      <c r="D157" s="19" t="s">
        <v>3</v>
      </c>
      <c r="E157" s="19" t="s">
        <v>5</v>
      </c>
      <c r="F157" s="24" t="s">
        <v>1017</v>
      </c>
      <c r="G157" s="19" t="s">
        <v>559</v>
      </c>
      <c r="H157" s="19" t="s">
        <v>517</v>
      </c>
      <c r="I157" s="19" t="s">
        <v>6</v>
      </c>
      <c r="J157" s="19">
        <v>0</v>
      </c>
      <c r="K157" s="19">
        <v>239.7</v>
      </c>
      <c r="L157" s="20">
        <v>0</v>
      </c>
      <c r="M157" s="20">
        <v>0</v>
      </c>
      <c r="N157" s="20">
        <v>239.7</v>
      </c>
      <c r="O157" s="21"/>
      <c r="P157" s="7"/>
      <c r="Q157" s="1"/>
      <c r="R157" s="2"/>
      <c r="S157" s="6"/>
      <c r="T157" s="6"/>
    </row>
    <row r="158" spans="1:20" ht="78.75">
      <c r="A158" s="6"/>
      <c r="B158" s="15" t="s">
        <v>560</v>
      </c>
      <c r="C158" s="16" t="s">
        <v>561</v>
      </c>
      <c r="D158" s="16" t="s">
        <v>3</v>
      </c>
      <c r="E158" s="16" t="s">
        <v>898</v>
      </c>
      <c r="F158" s="23" t="s">
        <v>562</v>
      </c>
      <c r="G158" s="16" t="s">
        <v>385</v>
      </c>
      <c r="H158" s="16" t="s">
        <v>473</v>
      </c>
      <c r="I158" s="16" t="s">
        <v>6</v>
      </c>
      <c r="J158" s="16">
        <v>1239.92</v>
      </c>
      <c r="K158" s="16">
        <v>1123.85</v>
      </c>
      <c r="L158" s="17">
        <v>190</v>
      </c>
      <c r="M158" s="17">
        <v>0</v>
      </c>
      <c r="N158" s="17">
        <v>2553.77</v>
      </c>
      <c r="O158" s="18"/>
      <c r="P158" s="7"/>
      <c r="Q158" s="1"/>
      <c r="R158" s="2"/>
      <c r="S158" s="6"/>
      <c r="T158" s="6"/>
    </row>
    <row r="159" spans="1:20" ht="56.25">
      <c r="A159" s="6"/>
      <c r="B159" s="15" t="s">
        <v>563</v>
      </c>
      <c r="C159" s="19" t="s">
        <v>564</v>
      </c>
      <c r="D159" s="19" t="s">
        <v>3</v>
      </c>
      <c r="E159" s="19" t="s">
        <v>5</v>
      </c>
      <c r="F159" s="24" t="s">
        <v>1018</v>
      </c>
      <c r="G159" s="19" t="s">
        <v>533</v>
      </c>
      <c r="H159" s="19" t="s">
        <v>385</v>
      </c>
      <c r="I159" s="19" t="s">
        <v>6</v>
      </c>
      <c r="J159" s="19">
        <v>2776.11</v>
      </c>
      <c r="K159" s="19">
        <v>951.75</v>
      </c>
      <c r="L159" s="20">
        <v>95</v>
      </c>
      <c r="M159" s="20">
        <v>31.55</v>
      </c>
      <c r="N159" s="20">
        <v>3854.41</v>
      </c>
      <c r="O159" s="21"/>
      <c r="P159" s="7"/>
      <c r="Q159" s="1"/>
      <c r="R159" s="2"/>
      <c r="S159" s="6"/>
      <c r="T159" s="6"/>
    </row>
    <row r="160" spans="1:20" ht="78.75">
      <c r="A160" s="6"/>
      <c r="B160" s="15" t="s">
        <v>565</v>
      </c>
      <c r="C160" s="16" t="s">
        <v>54</v>
      </c>
      <c r="D160" s="16" t="s">
        <v>3</v>
      </c>
      <c r="E160" s="16" t="s">
        <v>5</v>
      </c>
      <c r="F160" s="23" t="s">
        <v>1019</v>
      </c>
      <c r="G160" s="16" t="s">
        <v>566</v>
      </c>
      <c r="H160" s="16" t="s">
        <v>567</v>
      </c>
      <c r="I160" s="16" t="s">
        <v>6</v>
      </c>
      <c r="J160" s="16">
        <v>2660.94</v>
      </c>
      <c r="K160" s="16">
        <v>423</v>
      </c>
      <c r="L160" s="17">
        <v>95</v>
      </c>
      <c r="M160" s="17">
        <v>0</v>
      </c>
      <c r="N160" s="17">
        <v>3178.94</v>
      </c>
      <c r="O160" s="18"/>
      <c r="P160" s="7"/>
      <c r="Q160" s="1"/>
      <c r="R160" s="2"/>
      <c r="S160" s="6"/>
      <c r="T160" s="6"/>
    </row>
    <row r="161" spans="1:20" ht="90">
      <c r="A161" s="6"/>
      <c r="B161" s="15" t="s">
        <v>568</v>
      </c>
      <c r="C161" s="19" t="s">
        <v>367</v>
      </c>
      <c r="D161" s="19" t="s">
        <v>3</v>
      </c>
      <c r="E161" s="19" t="s">
        <v>5</v>
      </c>
      <c r="F161" s="24" t="s">
        <v>1020</v>
      </c>
      <c r="G161" s="19" t="s">
        <v>566</v>
      </c>
      <c r="H161" s="19" t="s">
        <v>567</v>
      </c>
      <c r="I161" s="19" t="s">
        <v>6</v>
      </c>
      <c r="J161" s="19">
        <v>2678.94</v>
      </c>
      <c r="K161" s="19">
        <v>423</v>
      </c>
      <c r="L161" s="20">
        <v>95</v>
      </c>
      <c r="M161" s="20">
        <v>0</v>
      </c>
      <c r="N161" s="20">
        <v>3196.94</v>
      </c>
      <c r="O161" s="21"/>
      <c r="P161" s="7"/>
      <c r="Q161" s="1"/>
      <c r="R161" s="2"/>
      <c r="S161" s="6"/>
      <c r="T161" s="6"/>
    </row>
    <row r="162" spans="1:20" ht="90">
      <c r="A162" s="6"/>
      <c r="B162" s="15" t="s">
        <v>569</v>
      </c>
      <c r="C162" s="16" t="s">
        <v>55</v>
      </c>
      <c r="D162" s="16" t="s">
        <v>3</v>
      </c>
      <c r="E162" s="16" t="s">
        <v>5</v>
      </c>
      <c r="F162" s="23" t="s">
        <v>1020</v>
      </c>
      <c r="G162" s="16" t="s">
        <v>566</v>
      </c>
      <c r="H162" s="16" t="s">
        <v>567</v>
      </c>
      <c r="I162" s="16" t="s">
        <v>6</v>
      </c>
      <c r="J162" s="16">
        <v>2678.94</v>
      </c>
      <c r="K162" s="16">
        <v>423</v>
      </c>
      <c r="L162" s="17">
        <v>95</v>
      </c>
      <c r="M162" s="17">
        <v>0</v>
      </c>
      <c r="N162" s="17">
        <v>3196.94</v>
      </c>
      <c r="O162" s="18"/>
      <c r="P162" s="7"/>
      <c r="Q162" s="1"/>
      <c r="R162" s="2"/>
      <c r="S162" s="6"/>
      <c r="T162" s="6"/>
    </row>
    <row r="163" spans="1:20" ht="67.5">
      <c r="A163" s="6"/>
      <c r="B163" s="15" t="s">
        <v>570</v>
      </c>
      <c r="C163" s="19" t="s">
        <v>371</v>
      </c>
      <c r="D163" s="19" t="s">
        <v>3</v>
      </c>
      <c r="E163" s="19" t="s">
        <v>5</v>
      </c>
      <c r="F163" s="24" t="s">
        <v>1021</v>
      </c>
      <c r="G163" s="19" t="s">
        <v>566</v>
      </c>
      <c r="H163" s="19" t="s">
        <v>567</v>
      </c>
      <c r="I163" s="19" t="s">
        <v>8</v>
      </c>
      <c r="J163" s="19">
        <v>2723.91</v>
      </c>
      <c r="K163" s="19">
        <v>423</v>
      </c>
      <c r="L163" s="20">
        <v>95</v>
      </c>
      <c r="M163" s="20">
        <v>0</v>
      </c>
      <c r="N163" s="20">
        <v>3241.91</v>
      </c>
      <c r="O163" s="21"/>
      <c r="P163" s="7"/>
      <c r="Q163" s="1"/>
      <c r="R163" s="2"/>
      <c r="S163" s="6"/>
      <c r="T163" s="6"/>
    </row>
    <row r="164" spans="1:20" ht="67.5">
      <c r="A164" s="6"/>
      <c r="B164" s="15" t="s">
        <v>571</v>
      </c>
      <c r="C164" s="16" t="s">
        <v>44</v>
      </c>
      <c r="D164" s="16" t="s">
        <v>3</v>
      </c>
      <c r="E164" s="16" t="s">
        <v>5</v>
      </c>
      <c r="F164" s="23" t="s">
        <v>1022</v>
      </c>
      <c r="G164" s="16" t="s">
        <v>461</v>
      </c>
      <c r="H164" s="16" t="s">
        <v>382</v>
      </c>
      <c r="I164" s="16" t="s">
        <v>8</v>
      </c>
      <c r="J164" s="16">
        <v>0</v>
      </c>
      <c r="K164" s="16">
        <v>211.5</v>
      </c>
      <c r="L164" s="17">
        <v>0</v>
      </c>
      <c r="M164" s="17">
        <v>0</v>
      </c>
      <c r="N164" s="17">
        <v>211.5</v>
      </c>
      <c r="O164" s="18"/>
      <c r="P164" s="7"/>
      <c r="Q164" s="1"/>
      <c r="R164" s="2"/>
      <c r="S164" s="6"/>
      <c r="T164" s="6"/>
    </row>
    <row r="165" spans="1:20" ht="78" customHeight="1">
      <c r="A165" s="6"/>
      <c r="B165" s="15" t="s">
        <v>572</v>
      </c>
      <c r="C165" s="19" t="s">
        <v>54</v>
      </c>
      <c r="D165" s="19" t="s">
        <v>3</v>
      </c>
      <c r="E165" s="19" t="s">
        <v>5</v>
      </c>
      <c r="F165" s="24" t="s">
        <v>1023</v>
      </c>
      <c r="G165" s="19" t="s">
        <v>461</v>
      </c>
      <c r="H165" s="19" t="s">
        <v>382</v>
      </c>
      <c r="I165" s="19" t="s">
        <v>6</v>
      </c>
      <c r="J165" s="19">
        <v>0</v>
      </c>
      <c r="K165" s="19">
        <v>211.5</v>
      </c>
      <c r="L165" s="20">
        <v>0</v>
      </c>
      <c r="M165" s="20">
        <v>0</v>
      </c>
      <c r="N165" s="20">
        <v>211.5</v>
      </c>
      <c r="O165" s="21"/>
      <c r="P165" s="7"/>
      <c r="Q165" s="1"/>
      <c r="R165" s="2"/>
      <c r="S165" s="6"/>
      <c r="T165" s="6"/>
    </row>
    <row r="166" spans="1:20" ht="67.5">
      <c r="A166" s="6"/>
      <c r="B166" s="15" t="s">
        <v>573</v>
      </c>
      <c r="C166" s="16" t="s">
        <v>338</v>
      </c>
      <c r="D166" s="16" t="s">
        <v>3</v>
      </c>
      <c r="E166" s="16" t="s">
        <v>5</v>
      </c>
      <c r="F166" s="23" t="s">
        <v>1022</v>
      </c>
      <c r="G166" s="16" t="s">
        <v>461</v>
      </c>
      <c r="H166" s="16" t="s">
        <v>382</v>
      </c>
      <c r="I166" s="16" t="s">
        <v>8</v>
      </c>
      <c r="J166" s="16">
        <v>0</v>
      </c>
      <c r="K166" s="16">
        <v>211.5</v>
      </c>
      <c r="L166" s="17">
        <v>0</v>
      </c>
      <c r="M166" s="17">
        <v>0</v>
      </c>
      <c r="N166" s="17">
        <v>211.5</v>
      </c>
      <c r="O166" s="18"/>
      <c r="P166" s="7"/>
      <c r="Q166" s="1"/>
      <c r="R166" s="2"/>
      <c r="S166" s="6"/>
      <c r="T166" s="6"/>
    </row>
    <row r="167" spans="1:20" ht="78.75">
      <c r="A167" s="6"/>
      <c r="B167" s="15" t="s">
        <v>574</v>
      </c>
      <c r="C167" s="19" t="s">
        <v>56</v>
      </c>
      <c r="D167" s="19" t="s">
        <v>3</v>
      </c>
      <c r="E167" s="19" t="s">
        <v>5</v>
      </c>
      <c r="F167" s="24" t="s">
        <v>1024</v>
      </c>
      <c r="G167" s="19" t="s">
        <v>461</v>
      </c>
      <c r="H167" s="19" t="s">
        <v>382</v>
      </c>
      <c r="I167" s="19" t="s">
        <v>6</v>
      </c>
      <c r="J167" s="19">
        <v>0</v>
      </c>
      <c r="K167" s="19">
        <v>211.5</v>
      </c>
      <c r="L167" s="20">
        <v>0</v>
      </c>
      <c r="M167" s="20">
        <v>0</v>
      </c>
      <c r="N167" s="20">
        <v>211.5</v>
      </c>
      <c r="O167" s="21"/>
      <c r="P167" s="7"/>
      <c r="Q167" s="1"/>
      <c r="R167" s="2"/>
      <c r="S167" s="6"/>
      <c r="T167" s="6"/>
    </row>
    <row r="168" spans="1:20" ht="73.5" customHeight="1">
      <c r="A168" s="6"/>
      <c r="B168" s="15" t="s">
        <v>575</v>
      </c>
      <c r="C168" s="16" t="s">
        <v>576</v>
      </c>
      <c r="D168" s="16" t="s">
        <v>3</v>
      </c>
      <c r="E168" s="16" t="s">
        <v>5</v>
      </c>
      <c r="F168" s="23" t="s">
        <v>1025</v>
      </c>
      <c r="G168" s="16" t="s">
        <v>461</v>
      </c>
      <c r="H168" s="16" t="s">
        <v>382</v>
      </c>
      <c r="I168" s="16" t="s">
        <v>8</v>
      </c>
      <c r="J168" s="16">
        <v>0</v>
      </c>
      <c r="K168" s="16">
        <v>211.5</v>
      </c>
      <c r="L168" s="17">
        <v>0</v>
      </c>
      <c r="M168" s="17">
        <v>0</v>
      </c>
      <c r="N168" s="17">
        <v>211.5</v>
      </c>
      <c r="O168" s="18"/>
      <c r="P168" s="7"/>
      <c r="Q168" s="1"/>
      <c r="R168" s="2"/>
      <c r="S168" s="6"/>
      <c r="T168" s="6"/>
    </row>
    <row r="169" spans="1:20" ht="135">
      <c r="A169" s="6"/>
      <c r="B169" s="15" t="s">
        <v>577</v>
      </c>
      <c r="C169" s="19" t="s">
        <v>578</v>
      </c>
      <c r="D169" s="19" t="s">
        <v>3</v>
      </c>
      <c r="E169" s="19" t="s">
        <v>5</v>
      </c>
      <c r="F169" s="24" t="s">
        <v>1026</v>
      </c>
      <c r="G169" s="19" t="s">
        <v>461</v>
      </c>
      <c r="H169" s="19" t="s">
        <v>382</v>
      </c>
      <c r="I169" s="19" t="s">
        <v>6</v>
      </c>
      <c r="J169" s="19">
        <v>0</v>
      </c>
      <c r="K169" s="19">
        <v>211.5</v>
      </c>
      <c r="L169" s="20">
        <v>0</v>
      </c>
      <c r="M169" s="20">
        <v>0</v>
      </c>
      <c r="N169" s="20">
        <v>211.5</v>
      </c>
      <c r="O169" s="21"/>
      <c r="P169" s="7"/>
      <c r="Q169" s="1"/>
      <c r="R169" s="2"/>
      <c r="S169" s="6"/>
      <c r="T169" s="6"/>
    </row>
    <row r="170" spans="1:20" ht="91.5" customHeight="1">
      <c r="A170" s="6"/>
      <c r="B170" s="15" t="s">
        <v>579</v>
      </c>
      <c r="C170" s="16" t="s">
        <v>430</v>
      </c>
      <c r="D170" s="16" t="s">
        <v>3</v>
      </c>
      <c r="E170" s="16" t="s">
        <v>5</v>
      </c>
      <c r="F170" s="23" t="s">
        <v>1025</v>
      </c>
      <c r="G170" s="16" t="s">
        <v>461</v>
      </c>
      <c r="H170" s="16" t="s">
        <v>382</v>
      </c>
      <c r="I170" s="16" t="s">
        <v>8</v>
      </c>
      <c r="J170" s="16">
        <v>0</v>
      </c>
      <c r="K170" s="16">
        <v>211.5</v>
      </c>
      <c r="L170" s="17">
        <v>0</v>
      </c>
      <c r="M170" s="17">
        <v>0</v>
      </c>
      <c r="N170" s="17">
        <v>211.5</v>
      </c>
      <c r="O170" s="18"/>
      <c r="P170" s="7"/>
      <c r="Q170" s="1"/>
      <c r="R170" s="2"/>
      <c r="S170" s="6"/>
      <c r="T170" s="6"/>
    </row>
    <row r="171" spans="1:20" ht="87" customHeight="1">
      <c r="A171" s="6"/>
      <c r="B171" s="15" t="s">
        <v>580</v>
      </c>
      <c r="C171" s="19" t="s">
        <v>340</v>
      </c>
      <c r="D171" s="19" t="s">
        <v>3</v>
      </c>
      <c r="E171" s="19" t="s">
        <v>5</v>
      </c>
      <c r="F171" s="24" t="s">
        <v>1025</v>
      </c>
      <c r="G171" s="19" t="s">
        <v>461</v>
      </c>
      <c r="H171" s="19" t="s">
        <v>382</v>
      </c>
      <c r="I171" s="19" t="s">
        <v>8</v>
      </c>
      <c r="J171" s="19">
        <v>0</v>
      </c>
      <c r="K171" s="19">
        <v>211.5</v>
      </c>
      <c r="L171" s="20">
        <v>0</v>
      </c>
      <c r="M171" s="20">
        <v>0</v>
      </c>
      <c r="N171" s="20">
        <v>211.5</v>
      </c>
      <c r="O171" s="21"/>
      <c r="P171" s="7"/>
      <c r="Q171" s="1"/>
      <c r="R171" s="2"/>
      <c r="S171" s="6"/>
      <c r="T171" s="6"/>
    </row>
    <row r="172" spans="1:20" ht="97.5" customHeight="1">
      <c r="A172" s="6"/>
      <c r="B172" s="15" t="s">
        <v>581</v>
      </c>
      <c r="C172" s="16" t="s">
        <v>57</v>
      </c>
      <c r="D172" s="16" t="s">
        <v>3</v>
      </c>
      <c r="E172" s="16" t="s">
        <v>5</v>
      </c>
      <c r="F172" s="23" t="s">
        <v>1027</v>
      </c>
      <c r="G172" s="16" t="s">
        <v>461</v>
      </c>
      <c r="H172" s="16" t="s">
        <v>382</v>
      </c>
      <c r="I172" s="16" t="s">
        <v>8</v>
      </c>
      <c r="J172" s="16">
        <v>0</v>
      </c>
      <c r="K172" s="16">
        <v>211.5</v>
      </c>
      <c r="L172" s="17">
        <v>0</v>
      </c>
      <c r="M172" s="17">
        <v>0</v>
      </c>
      <c r="N172" s="17">
        <v>211.5</v>
      </c>
      <c r="O172" s="18"/>
      <c r="P172" s="7"/>
      <c r="Q172" s="1"/>
      <c r="R172" s="2"/>
      <c r="S172" s="6"/>
      <c r="T172" s="6"/>
    </row>
    <row r="173" spans="1:20" ht="56.25">
      <c r="A173" s="6"/>
      <c r="B173" s="15" t="s">
        <v>582</v>
      </c>
      <c r="C173" s="19" t="s">
        <v>13</v>
      </c>
      <c r="D173" s="19" t="s">
        <v>3</v>
      </c>
      <c r="E173" s="19" t="s">
        <v>5</v>
      </c>
      <c r="F173" s="24" t="s">
        <v>1028</v>
      </c>
      <c r="G173" s="19" t="s">
        <v>461</v>
      </c>
      <c r="H173" s="19" t="s">
        <v>382</v>
      </c>
      <c r="I173" s="19" t="s">
        <v>8</v>
      </c>
      <c r="J173" s="19">
        <v>2986.68</v>
      </c>
      <c r="K173" s="19">
        <v>232.65</v>
      </c>
      <c r="L173" s="20">
        <v>0</v>
      </c>
      <c r="M173" s="20">
        <v>0</v>
      </c>
      <c r="N173" s="20">
        <v>3219.33</v>
      </c>
      <c r="O173" s="21"/>
      <c r="P173" s="7"/>
      <c r="Q173" s="1"/>
      <c r="R173" s="2"/>
      <c r="S173" s="6"/>
      <c r="T173" s="6"/>
    </row>
    <row r="174" spans="1:20" ht="66" customHeight="1">
      <c r="A174" s="6"/>
      <c r="B174" s="15" t="s">
        <v>583</v>
      </c>
      <c r="C174" s="16" t="s">
        <v>7</v>
      </c>
      <c r="D174" s="16" t="s">
        <v>3</v>
      </c>
      <c r="E174" s="16" t="s">
        <v>210</v>
      </c>
      <c r="F174" s="23" t="s">
        <v>1029</v>
      </c>
      <c r="G174" s="16" t="s">
        <v>461</v>
      </c>
      <c r="H174" s="16" t="s">
        <v>382</v>
      </c>
      <c r="I174" s="16" t="s">
        <v>8</v>
      </c>
      <c r="J174" s="16">
        <v>0</v>
      </c>
      <c r="K174" s="16">
        <v>317.25</v>
      </c>
      <c r="L174" s="17">
        <v>0</v>
      </c>
      <c r="M174" s="17">
        <v>0</v>
      </c>
      <c r="N174" s="17">
        <v>317.25</v>
      </c>
      <c r="O174" s="18"/>
      <c r="P174" s="7"/>
      <c r="Q174" s="1"/>
      <c r="R174" s="2"/>
      <c r="S174" s="6"/>
      <c r="T174" s="6"/>
    </row>
    <row r="175" spans="1:20" ht="78.75">
      <c r="A175" s="6"/>
      <c r="B175" s="15" t="s">
        <v>584</v>
      </c>
      <c r="C175" s="19" t="s">
        <v>585</v>
      </c>
      <c r="D175" s="19" t="s">
        <v>3</v>
      </c>
      <c r="E175" s="19" t="s">
        <v>5</v>
      </c>
      <c r="F175" s="24" t="s">
        <v>1030</v>
      </c>
      <c r="G175" s="19" t="s">
        <v>461</v>
      </c>
      <c r="H175" s="19" t="s">
        <v>382</v>
      </c>
      <c r="I175" s="19" t="s">
        <v>8</v>
      </c>
      <c r="J175" s="19">
        <v>3046.65</v>
      </c>
      <c r="K175" s="19">
        <v>232.65</v>
      </c>
      <c r="L175" s="20">
        <v>0</v>
      </c>
      <c r="M175" s="20">
        <v>0</v>
      </c>
      <c r="N175" s="20">
        <v>3279.3</v>
      </c>
      <c r="O175" s="21"/>
      <c r="P175" s="7"/>
      <c r="Q175" s="1"/>
      <c r="R175" s="2"/>
      <c r="S175" s="6"/>
      <c r="T175" s="6"/>
    </row>
    <row r="176" spans="1:20" ht="67.5">
      <c r="A176" s="6"/>
      <c r="B176" s="15" t="s">
        <v>586</v>
      </c>
      <c r="C176" s="16" t="s">
        <v>587</v>
      </c>
      <c r="D176" s="16" t="s">
        <v>3</v>
      </c>
      <c r="E176" s="16" t="s">
        <v>5</v>
      </c>
      <c r="F176" s="23" t="s">
        <v>1022</v>
      </c>
      <c r="G176" s="16" t="s">
        <v>461</v>
      </c>
      <c r="H176" s="16" t="s">
        <v>382</v>
      </c>
      <c r="I176" s="16" t="s">
        <v>8</v>
      </c>
      <c r="J176" s="16">
        <v>0</v>
      </c>
      <c r="K176" s="16">
        <v>211.5</v>
      </c>
      <c r="L176" s="17">
        <v>0</v>
      </c>
      <c r="M176" s="17">
        <v>0</v>
      </c>
      <c r="N176" s="17">
        <v>211.5</v>
      </c>
      <c r="O176" s="18"/>
      <c r="P176" s="7"/>
      <c r="Q176" s="1"/>
      <c r="R176" s="2"/>
      <c r="S176" s="6"/>
      <c r="T176" s="6"/>
    </row>
    <row r="177" spans="1:20" ht="25.5">
      <c r="A177" s="6"/>
      <c r="B177" s="15" t="s">
        <v>588</v>
      </c>
      <c r="C177" s="19" t="s">
        <v>10</v>
      </c>
      <c r="D177" s="19" t="s">
        <v>3</v>
      </c>
      <c r="E177" s="19" t="s">
        <v>271</v>
      </c>
      <c r="F177" s="24" t="s">
        <v>1031</v>
      </c>
      <c r="G177" s="19" t="s">
        <v>386</v>
      </c>
      <c r="H177" s="19" t="s">
        <v>589</v>
      </c>
      <c r="I177" s="19" t="s">
        <v>4</v>
      </c>
      <c r="J177" s="19">
        <v>2139.43</v>
      </c>
      <c r="K177" s="19">
        <v>579.56</v>
      </c>
      <c r="L177" s="20">
        <v>0</v>
      </c>
      <c r="M177" s="20">
        <v>0</v>
      </c>
      <c r="N177" s="20">
        <v>2718.98</v>
      </c>
      <c r="O177" s="21"/>
      <c r="P177" s="7"/>
      <c r="Q177" s="1"/>
      <c r="R177" s="2"/>
      <c r="S177" s="6"/>
      <c r="T177" s="6"/>
    </row>
    <row r="178" spans="1:20" ht="75" customHeight="1">
      <c r="A178" s="6"/>
      <c r="B178" s="15" t="s">
        <v>590</v>
      </c>
      <c r="C178" s="16" t="s">
        <v>46</v>
      </c>
      <c r="D178" s="16" t="s">
        <v>3</v>
      </c>
      <c r="E178" s="16" t="s">
        <v>894</v>
      </c>
      <c r="F178" s="23" t="s">
        <v>1032</v>
      </c>
      <c r="G178" s="16" t="s">
        <v>463</v>
      </c>
      <c r="H178" s="16" t="s">
        <v>463</v>
      </c>
      <c r="I178" s="16" t="s">
        <v>33</v>
      </c>
      <c r="J178" s="16">
        <v>51.77</v>
      </c>
      <c r="K178" s="16">
        <v>456.3</v>
      </c>
      <c r="L178" s="17">
        <v>0</v>
      </c>
      <c r="M178" s="17">
        <v>-304.2</v>
      </c>
      <c r="N178" s="17">
        <v>203.87</v>
      </c>
      <c r="O178" s="18"/>
      <c r="P178" s="7"/>
      <c r="Q178" s="1"/>
      <c r="R178" s="2"/>
      <c r="S178" s="6"/>
      <c r="T178" s="6"/>
    </row>
    <row r="179" spans="1:20" ht="56.25">
      <c r="A179" s="6"/>
      <c r="B179" s="15" t="s">
        <v>591</v>
      </c>
      <c r="C179" s="19" t="s">
        <v>592</v>
      </c>
      <c r="D179" s="19" t="s">
        <v>3</v>
      </c>
      <c r="E179" s="19" t="s">
        <v>5</v>
      </c>
      <c r="F179" s="24" t="s">
        <v>1033</v>
      </c>
      <c r="G179" s="19" t="s">
        <v>593</v>
      </c>
      <c r="H179" s="19" t="s">
        <v>594</v>
      </c>
      <c r="I179" s="19" t="s">
        <v>31</v>
      </c>
      <c r="J179" s="19">
        <v>565.26</v>
      </c>
      <c r="K179" s="19">
        <v>380.7</v>
      </c>
      <c r="L179" s="20">
        <v>190</v>
      </c>
      <c r="M179" s="20">
        <v>0</v>
      </c>
      <c r="N179" s="20">
        <v>1135.96</v>
      </c>
      <c r="O179" s="21"/>
      <c r="P179" s="7"/>
      <c r="Q179" s="1"/>
      <c r="R179" s="2"/>
      <c r="S179" s="6"/>
      <c r="T179" s="6"/>
    </row>
    <row r="180" spans="1:20" ht="101.25">
      <c r="A180" s="6"/>
      <c r="B180" s="15" t="s">
        <v>595</v>
      </c>
      <c r="C180" s="16" t="s">
        <v>45</v>
      </c>
      <c r="D180" s="16" t="s">
        <v>3</v>
      </c>
      <c r="E180" s="16" t="s">
        <v>5</v>
      </c>
      <c r="F180" s="23" t="s">
        <v>1034</v>
      </c>
      <c r="G180" s="16" t="s">
        <v>566</v>
      </c>
      <c r="H180" s="16" t="s">
        <v>539</v>
      </c>
      <c r="I180" s="16" t="s">
        <v>6</v>
      </c>
      <c r="J180" s="16">
        <v>2718.24</v>
      </c>
      <c r="K180" s="16">
        <v>359.55</v>
      </c>
      <c r="L180" s="17">
        <v>95</v>
      </c>
      <c r="M180" s="17">
        <v>0</v>
      </c>
      <c r="N180" s="17">
        <v>3172.79</v>
      </c>
      <c r="O180" s="18"/>
      <c r="P180" s="7"/>
      <c r="Q180" s="1"/>
      <c r="R180" s="2"/>
      <c r="S180" s="6"/>
      <c r="T180" s="6"/>
    </row>
    <row r="181" spans="1:20" ht="101.25">
      <c r="A181" s="6"/>
      <c r="B181" s="15" t="s">
        <v>596</v>
      </c>
      <c r="C181" s="19" t="s">
        <v>483</v>
      </c>
      <c r="D181" s="19" t="s">
        <v>3</v>
      </c>
      <c r="E181" s="19" t="s">
        <v>5</v>
      </c>
      <c r="F181" s="24" t="s">
        <v>1034</v>
      </c>
      <c r="G181" s="19" t="s">
        <v>566</v>
      </c>
      <c r="H181" s="19" t="s">
        <v>539</v>
      </c>
      <c r="I181" s="19" t="s">
        <v>6</v>
      </c>
      <c r="J181" s="19">
        <v>2918.24</v>
      </c>
      <c r="K181" s="19">
        <v>359.55</v>
      </c>
      <c r="L181" s="20">
        <v>47.5</v>
      </c>
      <c r="M181" s="20">
        <v>0</v>
      </c>
      <c r="N181" s="20">
        <v>3325.29</v>
      </c>
      <c r="O181" s="21"/>
      <c r="P181" s="7"/>
      <c r="Q181" s="1"/>
      <c r="R181" s="2"/>
      <c r="S181" s="6"/>
      <c r="T181" s="6"/>
    </row>
    <row r="182" spans="1:20" ht="101.25">
      <c r="A182" s="6"/>
      <c r="B182" s="15" t="s">
        <v>597</v>
      </c>
      <c r="C182" s="16" t="s">
        <v>485</v>
      </c>
      <c r="D182" s="16" t="s">
        <v>3</v>
      </c>
      <c r="E182" s="16" t="s">
        <v>5</v>
      </c>
      <c r="F182" s="23" t="s">
        <v>1034</v>
      </c>
      <c r="G182" s="16" t="s">
        <v>566</v>
      </c>
      <c r="H182" s="16" t="s">
        <v>539</v>
      </c>
      <c r="I182" s="16" t="s">
        <v>6</v>
      </c>
      <c r="J182" s="16">
        <v>2918.24</v>
      </c>
      <c r="K182" s="16">
        <v>359.55</v>
      </c>
      <c r="L182" s="17">
        <v>47.5</v>
      </c>
      <c r="M182" s="17">
        <v>0</v>
      </c>
      <c r="N182" s="17">
        <v>3325.29</v>
      </c>
      <c r="O182" s="18"/>
      <c r="P182" s="7"/>
      <c r="Q182" s="1"/>
      <c r="R182" s="2"/>
      <c r="S182" s="6"/>
      <c r="T182" s="6"/>
    </row>
    <row r="183" spans="1:20" ht="67.5">
      <c r="A183" s="6"/>
      <c r="B183" s="15" t="s">
        <v>598</v>
      </c>
      <c r="C183" s="19" t="s">
        <v>51</v>
      </c>
      <c r="D183" s="19" t="s">
        <v>3</v>
      </c>
      <c r="E183" s="19" t="s">
        <v>5</v>
      </c>
      <c r="F183" s="24" t="s">
        <v>1035</v>
      </c>
      <c r="G183" s="19" t="s">
        <v>566</v>
      </c>
      <c r="H183" s="19" t="s">
        <v>539</v>
      </c>
      <c r="I183" s="19" t="s">
        <v>8</v>
      </c>
      <c r="J183" s="19">
        <v>2918.24</v>
      </c>
      <c r="K183" s="19">
        <v>359.55</v>
      </c>
      <c r="L183" s="20">
        <v>47.5</v>
      </c>
      <c r="M183" s="20">
        <v>0</v>
      </c>
      <c r="N183" s="20">
        <v>3325.29</v>
      </c>
      <c r="O183" s="21"/>
      <c r="P183" s="7"/>
      <c r="Q183" s="1"/>
      <c r="R183" s="2"/>
      <c r="S183" s="6"/>
      <c r="T183" s="6"/>
    </row>
    <row r="184" spans="1:20" ht="112.5">
      <c r="A184" s="6"/>
      <c r="B184" s="15" t="s">
        <v>599</v>
      </c>
      <c r="C184" s="16" t="s">
        <v>27</v>
      </c>
      <c r="D184" s="16" t="s">
        <v>3</v>
      </c>
      <c r="E184" s="16" t="s">
        <v>5</v>
      </c>
      <c r="F184" s="23" t="s">
        <v>1036</v>
      </c>
      <c r="G184" s="16" t="s">
        <v>473</v>
      </c>
      <c r="H184" s="16" t="s">
        <v>464</v>
      </c>
      <c r="I184" s="16" t="s">
        <v>6</v>
      </c>
      <c r="J184" s="16">
        <v>1893.17</v>
      </c>
      <c r="K184" s="16">
        <v>507.6</v>
      </c>
      <c r="L184" s="17">
        <v>95</v>
      </c>
      <c r="M184" s="17">
        <v>0</v>
      </c>
      <c r="N184" s="17">
        <v>2495.77</v>
      </c>
      <c r="O184" s="18"/>
      <c r="P184" s="7"/>
      <c r="Q184" s="1"/>
      <c r="R184" s="2"/>
      <c r="S184" s="6"/>
      <c r="T184" s="6"/>
    </row>
    <row r="185" spans="1:20" ht="67.5">
      <c r="A185" s="6"/>
      <c r="B185" s="15" t="s">
        <v>600</v>
      </c>
      <c r="C185" s="19" t="s">
        <v>35</v>
      </c>
      <c r="D185" s="19" t="s">
        <v>3</v>
      </c>
      <c r="E185" s="19" t="s">
        <v>5</v>
      </c>
      <c r="F185" s="24" t="s">
        <v>1037</v>
      </c>
      <c r="G185" s="19" t="s">
        <v>473</v>
      </c>
      <c r="H185" s="19" t="s">
        <v>464</v>
      </c>
      <c r="I185" s="19" t="s">
        <v>6</v>
      </c>
      <c r="J185" s="19">
        <v>2063.17</v>
      </c>
      <c r="K185" s="19">
        <v>888.3</v>
      </c>
      <c r="L185" s="20">
        <v>47.5</v>
      </c>
      <c r="M185" s="20">
        <v>0</v>
      </c>
      <c r="N185" s="20">
        <v>2998.97</v>
      </c>
      <c r="O185" s="21"/>
      <c r="P185" s="7"/>
      <c r="Q185" s="1"/>
      <c r="R185" s="2"/>
      <c r="S185" s="6"/>
      <c r="T185" s="6"/>
    </row>
    <row r="186" spans="1:20" ht="67.5">
      <c r="A186" s="6"/>
      <c r="B186" s="15" t="s">
        <v>601</v>
      </c>
      <c r="C186" s="16" t="s">
        <v>53</v>
      </c>
      <c r="D186" s="16" t="s">
        <v>3</v>
      </c>
      <c r="E186" s="16" t="s">
        <v>5</v>
      </c>
      <c r="F186" s="23" t="s">
        <v>1037</v>
      </c>
      <c r="G186" s="16" t="s">
        <v>473</v>
      </c>
      <c r="H186" s="16" t="s">
        <v>464</v>
      </c>
      <c r="I186" s="16" t="s">
        <v>6</v>
      </c>
      <c r="J186" s="16">
        <v>2063.17</v>
      </c>
      <c r="K186" s="16">
        <v>888.3</v>
      </c>
      <c r="L186" s="17">
        <v>47.5</v>
      </c>
      <c r="M186" s="17">
        <v>0</v>
      </c>
      <c r="N186" s="17">
        <v>2998.97</v>
      </c>
      <c r="O186" s="18"/>
      <c r="P186" s="7"/>
      <c r="Q186" s="1"/>
      <c r="R186" s="2"/>
      <c r="S186" s="6"/>
      <c r="T186" s="6"/>
    </row>
    <row r="187" spans="1:20" ht="56.25">
      <c r="A187" s="6"/>
      <c r="B187" s="15" t="s">
        <v>602</v>
      </c>
      <c r="C187" s="19" t="s">
        <v>603</v>
      </c>
      <c r="D187" s="19" t="s">
        <v>3</v>
      </c>
      <c r="E187" s="19" t="s">
        <v>5</v>
      </c>
      <c r="F187" s="24" t="s">
        <v>1038</v>
      </c>
      <c r="G187" s="19" t="s">
        <v>473</v>
      </c>
      <c r="H187" s="19" t="s">
        <v>464</v>
      </c>
      <c r="I187" s="19" t="s">
        <v>8</v>
      </c>
      <c r="J187" s="19">
        <v>2063.17</v>
      </c>
      <c r="K187" s="19">
        <v>507.6</v>
      </c>
      <c r="L187" s="20">
        <v>95</v>
      </c>
      <c r="M187" s="20">
        <v>0</v>
      </c>
      <c r="N187" s="20">
        <v>2665.77</v>
      </c>
      <c r="O187" s="21"/>
      <c r="P187" s="7"/>
      <c r="Q187" s="1"/>
      <c r="R187" s="2"/>
      <c r="S187" s="6"/>
      <c r="T187" s="6"/>
    </row>
    <row r="188" spans="1:20" ht="67.5">
      <c r="A188" s="6"/>
      <c r="B188" s="15" t="s">
        <v>604</v>
      </c>
      <c r="C188" s="16" t="s">
        <v>16</v>
      </c>
      <c r="D188" s="16" t="s">
        <v>3</v>
      </c>
      <c r="E188" s="16" t="s">
        <v>5</v>
      </c>
      <c r="F188" s="23" t="s">
        <v>1037</v>
      </c>
      <c r="G188" s="16" t="s">
        <v>473</v>
      </c>
      <c r="H188" s="16" t="s">
        <v>464</v>
      </c>
      <c r="I188" s="16" t="s">
        <v>8</v>
      </c>
      <c r="J188" s="16">
        <v>2063.17</v>
      </c>
      <c r="K188" s="16">
        <v>888.3</v>
      </c>
      <c r="L188" s="17">
        <v>47.5</v>
      </c>
      <c r="M188" s="17">
        <v>0</v>
      </c>
      <c r="N188" s="17">
        <v>2998.97</v>
      </c>
      <c r="O188" s="18"/>
      <c r="P188" s="7"/>
      <c r="Q188" s="1"/>
      <c r="R188" s="2"/>
      <c r="S188" s="6"/>
      <c r="T188" s="6"/>
    </row>
    <row r="189" spans="1:20" ht="90">
      <c r="A189" s="6"/>
      <c r="B189" s="15" t="s">
        <v>605</v>
      </c>
      <c r="C189" s="19" t="s">
        <v>34</v>
      </c>
      <c r="D189" s="19" t="s">
        <v>3</v>
      </c>
      <c r="E189" s="19" t="s">
        <v>5</v>
      </c>
      <c r="F189" s="24" t="s">
        <v>1039</v>
      </c>
      <c r="G189" s="19" t="s">
        <v>473</v>
      </c>
      <c r="H189" s="19" t="s">
        <v>464</v>
      </c>
      <c r="I189" s="19" t="s">
        <v>6</v>
      </c>
      <c r="J189" s="19">
        <v>1518.8</v>
      </c>
      <c r="K189" s="19">
        <v>782.55</v>
      </c>
      <c r="L189" s="20">
        <v>95</v>
      </c>
      <c r="M189" s="20">
        <v>0</v>
      </c>
      <c r="N189" s="20">
        <v>2396.35</v>
      </c>
      <c r="O189" s="21"/>
      <c r="P189" s="7"/>
      <c r="Q189" s="1"/>
      <c r="R189" s="2"/>
      <c r="S189" s="6"/>
      <c r="T189" s="6"/>
    </row>
    <row r="190" spans="1:20" ht="123.75">
      <c r="A190" s="6"/>
      <c r="B190" s="15" t="s">
        <v>606</v>
      </c>
      <c r="C190" s="16" t="s">
        <v>28</v>
      </c>
      <c r="D190" s="16" t="s">
        <v>3</v>
      </c>
      <c r="E190" s="16" t="s">
        <v>5</v>
      </c>
      <c r="F190" s="23" t="s">
        <v>1040</v>
      </c>
      <c r="G190" s="16" t="s">
        <v>473</v>
      </c>
      <c r="H190" s="16" t="s">
        <v>464</v>
      </c>
      <c r="I190" s="16" t="s">
        <v>6</v>
      </c>
      <c r="J190" s="16">
        <v>1895.8</v>
      </c>
      <c r="K190" s="16">
        <v>782.55</v>
      </c>
      <c r="L190" s="17">
        <v>47.5</v>
      </c>
      <c r="M190" s="17">
        <v>0</v>
      </c>
      <c r="N190" s="17">
        <v>2725.85</v>
      </c>
      <c r="O190" s="18"/>
      <c r="P190" s="7"/>
      <c r="Q190" s="1"/>
      <c r="R190" s="2"/>
      <c r="S190" s="6"/>
      <c r="T190" s="6"/>
    </row>
    <row r="191" spans="1:20" ht="123.75">
      <c r="A191" s="6"/>
      <c r="B191" s="15" t="s">
        <v>607</v>
      </c>
      <c r="C191" s="19" t="s">
        <v>48</v>
      </c>
      <c r="D191" s="19" t="s">
        <v>3</v>
      </c>
      <c r="E191" s="19" t="s">
        <v>5</v>
      </c>
      <c r="F191" s="24" t="s">
        <v>1040</v>
      </c>
      <c r="G191" s="19" t="s">
        <v>473</v>
      </c>
      <c r="H191" s="19" t="s">
        <v>464</v>
      </c>
      <c r="I191" s="19" t="s">
        <v>6</v>
      </c>
      <c r="J191" s="19">
        <v>1895.8</v>
      </c>
      <c r="K191" s="19">
        <v>782.55</v>
      </c>
      <c r="L191" s="20">
        <v>47.5</v>
      </c>
      <c r="M191" s="20">
        <v>0</v>
      </c>
      <c r="N191" s="20">
        <v>2725.85</v>
      </c>
      <c r="O191" s="21"/>
      <c r="P191" s="7"/>
      <c r="Q191" s="1"/>
      <c r="R191" s="2"/>
      <c r="S191" s="6"/>
      <c r="T191" s="6"/>
    </row>
    <row r="192" spans="1:20" ht="78.75">
      <c r="A192" s="6"/>
      <c r="B192" s="15" t="s">
        <v>608</v>
      </c>
      <c r="C192" s="16" t="s">
        <v>36</v>
      </c>
      <c r="D192" s="16" t="s">
        <v>3</v>
      </c>
      <c r="E192" s="16" t="s">
        <v>5</v>
      </c>
      <c r="F192" s="23" t="s">
        <v>1041</v>
      </c>
      <c r="G192" s="16" t="s">
        <v>473</v>
      </c>
      <c r="H192" s="16" t="s">
        <v>464</v>
      </c>
      <c r="I192" s="16" t="s">
        <v>8</v>
      </c>
      <c r="J192" s="16">
        <v>1895.8</v>
      </c>
      <c r="K192" s="16">
        <v>451.2</v>
      </c>
      <c r="L192" s="17">
        <v>95</v>
      </c>
      <c r="M192" s="17">
        <v>0</v>
      </c>
      <c r="N192" s="17">
        <v>2442</v>
      </c>
      <c r="O192" s="18"/>
      <c r="P192" s="7"/>
      <c r="Q192" s="1"/>
      <c r="R192" s="2"/>
      <c r="S192" s="6"/>
      <c r="T192" s="6"/>
    </row>
    <row r="193" spans="1:20" ht="78.75">
      <c r="A193" s="6"/>
      <c r="B193" s="15" t="s">
        <v>609</v>
      </c>
      <c r="C193" s="19" t="s">
        <v>58</v>
      </c>
      <c r="D193" s="19" t="s">
        <v>3</v>
      </c>
      <c r="E193" s="19" t="s">
        <v>5</v>
      </c>
      <c r="F193" s="24" t="s">
        <v>1041</v>
      </c>
      <c r="G193" s="19" t="s">
        <v>473</v>
      </c>
      <c r="H193" s="19" t="s">
        <v>464</v>
      </c>
      <c r="I193" s="19" t="s">
        <v>8</v>
      </c>
      <c r="J193" s="19">
        <v>1895.8</v>
      </c>
      <c r="K193" s="19">
        <v>451.2</v>
      </c>
      <c r="L193" s="20">
        <v>47.5</v>
      </c>
      <c r="M193" s="20">
        <v>0</v>
      </c>
      <c r="N193" s="20">
        <v>2394.5</v>
      </c>
      <c r="O193" s="21"/>
      <c r="P193" s="7"/>
      <c r="Q193" s="1"/>
      <c r="R193" s="2"/>
      <c r="S193" s="6"/>
      <c r="T193" s="6"/>
    </row>
    <row r="194" spans="1:20" ht="56.25">
      <c r="A194" s="6"/>
      <c r="B194" s="15" t="s">
        <v>610</v>
      </c>
      <c r="C194" s="16" t="s">
        <v>611</v>
      </c>
      <c r="D194" s="16" t="s">
        <v>3</v>
      </c>
      <c r="E194" s="16" t="s">
        <v>899</v>
      </c>
      <c r="F194" s="23" t="s">
        <v>1043</v>
      </c>
      <c r="G194" s="16" t="s">
        <v>473</v>
      </c>
      <c r="H194" s="16" t="s">
        <v>539</v>
      </c>
      <c r="I194" s="16" t="s">
        <v>31</v>
      </c>
      <c r="J194" s="16">
        <v>936.53</v>
      </c>
      <c r="K194" s="16">
        <v>401.85</v>
      </c>
      <c r="L194" s="17">
        <v>190</v>
      </c>
      <c r="M194" s="17">
        <v>0</v>
      </c>
      <c r="N194" s="17">
        <v>1528.38</v>
      </c>
      <c r="O194" s="18"/>
      <c r="P194" s="7"/>
      <c r="Q194" s="1"/>
      <c r="R194" s="2"/>
      <c r="S194" s="6"/>
      <c r="T194" s="6"/>
    </row>
    <row r="195" spans="1:20" ht="56.25">
      <c r="A195" s="6"/>
      <c r="B195" s="15" t="s">
        <v>612</v>
      </c>
      <c r="C195" s="19" t="s">
        <v>59</v>
      </c>
      <c r="D195" s="19" t="s">
        <v>333</v>
      </c>
      <c r="E195" s="19" t="s">
        <v>900</v>
      </c>
      <c r="F195" s="24" t="s">
        <v>1042</v>
      </c>
      <c r="G195" s="19" t="s">
        <v>473</v>
      </c>
      <c r="H195" s="19" t="s">
        <v>539</v>
      </c>
      <c r="I195" s="19" t="s">
        <v>31</v>
      </c>
      <c r="J195" s="19">
        <v>909.92</v>
      </c>
      <c r="K195" s="19">
        <v>401.85</v>
      </c>
      <c r="L195" s="20">
        <v>190</v>
      </c>
      <c r="M195" s="20">
        <v>0</v>
      </c>
      <c r="N195" s="20">
        <v>1501.77</v>
      </c>
      <c r="O195" s="21"/>
      <c r="P195" s="7"/>
      <c r="Q195" s="1"/>
      <c r="R195" s="2"/>
      <c r="S195" s="6"/>
      <c r="T195" s="6"/>
    </row>
    <row r="196" spans="1:20" ht="67.5">
      <c r="A196" s="6"/>
      <c r="B196" s="15" t="s">
        <v>613</v>
      </c>
      <c r="C196" s="16" t="s">
        <v>614</v>
      </c>
      <c r="D196" s="16" t="s">
        <v>333</v>
      </c>
      <c r="E196" s="16" t="s">
        <v>333</v>
      </c>
      <c r="F196" s="23" t="s">
        <v>615</v>
      </c>
      <c r="G196" s="16" t="s">
        <v>567</v>
      </c>
      <c r="H196" s="16" t="s">
        <v>464</v>
      </c>
      <c r="I196" s="16" t="s">
        <v>21</v>
      </c>
      <c r="J196" s="16">
        <v>3975.81</v>
      </c>
      <c r="K196" s="16">
        <v>401.85</v>
      </c>
      <c r="L196" s="17">
        <v>190</v>
      </c>
      <c r="M196" s="17">
        <v>0</v>
      </c>
      <c r="N196" s="17">
        <v>4567.66</v>
      </c>
      <c r="O196" s="18"/>
      <c r="P196" s="7"/>
      <c r="Q196" s="1"/>
      <c r="R196" s="2"/>
      <c r="S196" s="6"/>
      <c r="T196" s="6"/>
    </row>
    <row r="197" spans="1:20" ht="45.75" customHeight="1">
      <c r="A197" s="6"/>
      <c r="B197" s="15" t="s">
        <v>616</v>
      </c>
      <c r="C197" s="19" t="s">
        <v>10</v>
      </c>
      <c r="D197" s="19" t="s">
        <v>3</v>
      </c>
      <c r="E197" s="19" t="s">
        <v>271</v>
      </c>
      <c r="F197" s="24" t="s">
        <v>1044</v>
      </c>
      <c r="G197" s="19" t="s">
        <v>617</v>
      </c>
      <c r="H197" s="19" t="s">
        <v>618</v>
      </c>
      <c r="I197" s="19" t="s">
        <v>4</v>
      </c>
      <c r="J197" s="19">
        <v>0</v>
      </c>
      <c r="K197" s="19">
        <v>579.56</v>
      </c>
      <c r="L197" s="20">
        <v>0</v>
      </c>
      <c r="M197" s="20">
        <v>0</v>
      </c>
      <c r="N197" s="20">
        <v>579.56</v>
      </c>
      <c r="O197" s="21"/>
      <c r="P197" s="7"/>
      <c r="Q197" s="1"/>
      <c r="R197" s="2"/>
      <c r="S197" s="6"/>
      <c r="T197" s="6"/>
    </row>
    <row r="198" spans="1:20" ht="46.5" customHeight="1">
      <c r="A198" s="6"/>
      <c r="B198" s="15" t="s">
        <v>619</v>
      </c>
      <c r="C198" s="16" t="s">
        <v>10</v>
      </c>
      <c r="D198" s="16" t="s">
        <v>3</v>
      </c>
      <c r="E198" s="16" t="s">
        <v>271</v>
      </c>
      <c r="F198" s="23" t="s">
        <v>1045</v>
      </c>
      <c r="G198" s="16" t="s">
        <v>620</v>
      </c>
      <c r="H198" s="16" t="s">
        <v>621</v>
      </c>
      <c r="I198" s="16" t="s">
        <v>4</v>
      </c>
      <c r="J198" s="16">
        <v>1994.43</v>
      </c>
      <c r="K198" s="16">
        <v>579.56</v>
      </c>
      <c r="L198" s="17">
        <v>0</v>
      </c>
      <c r="M198" s="17">
        <v>0</v>
      </c>
      <c r="N198" s="17">
        <v>2573.98</v>
      </c>
      <c r="O198" s="18"/>
      <c r="P198" s="7"/>
      <c r="Q198" s="1"/>
      <c r="R198" s="2"/>
      <c r="S198" s="6"/>
      <c r="T198" s="6"/>
    </row>
    <row r="199" spans="1:20" ht="70.5" customHeight="1">
      <c r="A199" s="6"/>
      <c r="B199" s="15" t="s">
        <v>622</v>
      </c>
      <c r="C199" s="19" t="s">
        <v>623</v>
      </c>
      <c r="D199" s="19" t="s">
        <v>3</v>
      </c>
      <c r="E199" s="19" t="s">
        <v>5</v>
      </c>
      <c r="F199" s="24" t="s">
        <v>1046</v>
      </c>
      <c r="G199" s="19" t="s">
        <v>464</v>
      </c>
      <c r="H199" s="19" t="s">
        <v>540</v>
      </c>
      <c r="I199" s="19" t="s">
        <v>6</v>
      </c>
      <c r="J199" s="19">
        <v>0</v>
      </c>
      <c r="K199" s="19">
        <v>211.5</v>
      </c>
      <c r="L199" s="20">
        <v>47.5</v>
      </c>
      <c r="M199" s="20">
        <v>0</v>
      </c>
      <c r="N199" s="20">
        <v>259</v>
      </c>
      <c r="O199" s="21"/>
      <c r="P199" s="7"/>
      <c r="Q199" s="1"/>
      <c r="R199" s="2"/>
      <c r="S199" s="6"/>
      <c r="T199" s="6"/>
    </row>
    <row r="200" spans="1:20" ht="67.5">
      <c r="A200" s="6"/>
      <c r="B200" s="15" t="s">
        <v>624</v>
      </c>
      <c r="C200" s="16" t="s">
        <v>60</v>
      </c>
      <c r="D200" s="16" t="s">
        <v>3</v>
      </c>
      <c r="E200" s="16" t="s">
        <v>5</v>
      </c>
      <c r="F200" s="23" t="s">
        <v>1047</v>
      </c>
      <c r="G200" s="16" t="s">
        <v>464</v>
      </c>
      <c r="H200" s="16" t="s">
        <v>540</v>
      </c>
      <c r="I200" s="16" t="s">
        <v>6</v>
      </c>
      <c r="J200" s="16">
        <v>0</v>
      </c>
      <c r="K200" s="16">
        <v>211.5</v>
      </c>
      <c r="L200" s="17">
        <v>47.5</v>
      </c>
      <c r="M200" s="17">
        <v>0</v>
      </c>
      <c r="N200" s="17">
        <v>259</v>
      </c>
      <c r="O200" s="18"/>
      <c r="P200" s="7"/>
      <c r="Q200" s="1"/>
      <c r="R200" s="2"/>
      <c r="S200" s="6"/>
      <c r="T200" s="6"/>
    </row>
    <row r="201" spans="1:20" ht="83.25" customHeight="1">
      <c r="A201" s="6"/>
      <c r="B201" s="15" t="s">
        <v>625</v>
      </c>
      <c r="C201" s="19" t="s">
        <v>369</v>
      </c>
      <c r="D201" s="19" t="s">
        <v>3</v>
      </c>
      <c r="E201" s="19" t="s">
        <v>5</v>
      </c>
      <c r="F201" s="24" t="s">
        <v>1046</v>
      </c>
      <c r="G201" s="19" t="s">
        <v>464</v>
      </c>
      <c r="H201" s="19" t="s">
        <v>540</v>
      </c>
      <c r="I201" s="19" t="s">
        <v>6</v>
      </c>
      <c r="J201" s="19">
        <v>0</v>
      </c>
      <c r="K201" s="19">
        <v>211.5</v>
      </c>
      <c r="L201" s="20">
        <v>47.5</v>
      </c>
      <c r="M201" s="20">
        <v>0</v>
      </c>
      <c r="N201" s="20">
        <v>259</v>
      </c>
      <c r="O201" s="21"/>
      <c r="P201" s="7"/>
      <c r="Q201" s="1"/>
      <c r="R201" s="2"/>
      <c r="S201" s="6"/>
      <c r="T201" s="6"/>
    </row>
    <row r="202" spans="1:20" ht="51">
      <c r="A202" s="6"/>
      <c r="B202" s="15" t="s">
        <v>626</v>
      </c>
      <c r="C202" s="16" t="s">
        <v>627</v>
      </c>
      <c r="D202" s="16" t="s">
        <v>3</v>
      </c>
      <c r="E202" s="16" t="s">
        <v>901</v>
      </c>
      <c r="F202" s="23" t="s">
        <v>1046</v>
      </c>
      <c r="G202" s="16" t="s">
        <v>464</v>
      </c>
      <c r="H202" s="16" t="s">
        <v>540</v>
      </c>
      <c r="I202" s="16" t="s">
        <v>8</v>
      </c>
      <c r="J202" s="16">
        <v>0</v>
      </c>
      <c r="K202" s="16">
        <v>211.5</v>
      </c>
      <c r="L202" s="17">
        <v>47.5</v>
      </c>
      <c r="M202" s="17">
        <v>0</v>
      </c>
      <c r="N202" s="17">
        <v>259</v>
      </c>
      <c r="O202" s="18"/>
      <c r="P202" s="7"/>
      <c r="Q202" s="1"/>
      <c r="R202" s="2"/>
      <c r="S202" s="6"/>
      <c r="T202" s="6"/>
    </row>
    <row r="203" spans="1:20" ht="78.75">
      <c r="A203" s="6"/>
      <c r="B203" s="15" t="s">
        <v>628</v>
      </c>
      <c r="C203" s="19" t="s">
        <v>47</v>
      </c>
      <c r="D203" s="19" t="s">
        <v>3</v>
      </c>
      <c r="E203" s="19" t="s">
        <v>5</v>
      </c>
      <c r="F203" s="24" t="s">
        <v>1048</v>
      </c>
      <c r="G203" s="19" t="s">
        <v>509</v>
      </c>
      <c r="H203" s="19" t="s">
        <v>629</v>
      </c>
      <c r="I203" s="19" t="s">
        <v>6</v>
      </c>
      <c r="J203" s="19">
        <v>2107.7</v>
      </c>
      <c r="K203" s="19">
        <v>740.25</v>
      </c>
      <c r="L203" s="20">
        <v>95</v>
      </c>
      <c r="M203" s="20">
        <v>0</v>
      </c>
      <c r="N203" s="20">
        <v>2942.95</v>
      </c>
      <c r="O203" s="21"/>
      <c r="P203" s="7"/>
      <c r="Q203" s="1"/>
      <c r="R203" s="2"/>
      <c r="S203" s="6"/>
      <c r="T203" s="6"/>
    </row>
    <row r="204" spans="1:20" ht="101.25">
      <c r="A204" s="6"/>
      <c r="B204" s="15" t="s">
        <v>630</v>
      </c>
      <c r="C204" s="16" t="s">
        <v>542</v>
      </c>
      <c r="D204" s="16" t="s">
        <v>3</v>
      </c>
      <c r="E204" s="16" t="s">
        <v>93</v>
      </c>
      <c r="F204" s="23" t="s">
        <v>631</v>
      </c>
      <c r="G204" s="16" t="s">
        <v>632</v>
      </c>
      <c r="H204" s="16" t="s">
        <v>633</v>
      </c>
      <c r="I204" s="16" t="s">
        <v>31</v>
      </c>
      <c r="J204" s="16">
        <v>397.92</v>
      </c>
      <c r="K204" s="16">
        <v>380.7</v>
      </c>
      <c r="L204" s="17">
        <v>190</v>
      </c>
      <c r="M204" s="17">
        <v>0</v>
      </c>
      <c r="N204" s="17">
        <v>968.62</v>
      </c>
      <c r="O204" s="18"/>
      <c r="P204" s="7"/>
      <c r="Q204" s="1"/>
      <c r="R204" s="2"/>
      <c r="S204" s="6"/>
      <c r="T204" s="6"/>
    </row>
    <row r="205" spans="1:20" ht="67.5">
      <c r="A205" s="6"/>
      <c r="B205" s="15" t="s">
        <v>634</v>
      </c>
      <c r="C205" s="19" t="s">
        <v>28</v>
      </c>
      <c r="D205" s="19" t="s">
        <v>3</v>
      </c>
      <c r="E205" s="19" t="s">
        <v>5</v>
      </c>
      <c r="F205" s="24" t="s">
        <v>1049</v>
      </c>
      <c r="G205" s="19" t="s">
        <v>509</v>
      </c>
      <c r="H205" s="19" t="s">
        <v>629</v>
      </c>
      <c r="I205" s="19" t="s">
        <v>6</v>
      </c>
      <c r="J205" s="19">
        <v>2375.7</v>
      </c>
      <c r="K205" s="19">
        <v>740.25</v>
      </c>
      <c r="L205" s="20">
        <v>47.5</v>
      </c>
      <c r="M205" s="20">
        <v>0</v>
      </c>
      <c r="N205" s="20">
        <v>3163.45</v>
      </c>
      <c r="O205" s="21"/>
      <c r="P205" s="7"/>
      <c r="Q205" s="1"/>
      <c r="R205" s="2"/>
      <c r="S205" s="6"/>
      <c r="T205" s="6"/>
    </row>
    <row r="206" spans="1:20" ht="67.5">
      <c r="A206" s="6"/>
      <c r="B206" s="15" t="s">
        <v>635</v>
      </c>
      <c r="C206" s="16" t="s">
        <v>362</v>
      </c>
      <c r="D206" s="16" t="s">
        <v>3</v>
      </c>
      <c r="E206" s="16" t="s">
        <v>5</v>
      </c>
      <c r="F206" s="23" t="s">
        <v>1050</v>
      </c>
      <c r="G206" s="16" t="s">
        <v>509</v>
      </c>
      <c r="H206" s="16" t="s">
        <v>629</v>
      </c>
      <c r="I206" s="16" t="s">
        <v>6</v>
      </c>
      <c r="J206" s="16">
        <v>2375.7</v>
      </c>
      <c r="K206" s="16">
        <v>740.25</v>
      </c>
      <c r="L206" s="17">
        <v>47.5</v>
      </c>
      <c r="M206" s="17">
        <v>0</v>
      </c>
      <c r="N206" s="17">
        <v>3163.45</v>
      </c>
      <c r="O206" s="18"/>
      <c r="P206" s="7"/>
      <c r="Q206" s="1"/>
      <c r="R206" s="2"/>
      <c r="S206" s="6"/>
      <c r="T206" s="6"/>
    </row>
    <row r="207" spans="1:20" ht="67.5">
      <c r="A207" s="6"/>
      <c r="B207" s="15" t="s">
        <v>636</v>
      </c>
      <c r="C207" s="19" t="s">
        <v>29</v>
      </c>
      <c r="D207" s="19" t="s">
        <v>3</v>
      </c>
      <c r="E207" s="19" t="s">
        <v>5</v>
      </c>
      <c r="F207" s="24" t="s">
        <v>1051</v>
      </c>
      <c r="G207" s="19" t="s">
        <v>509</v>
      </c>
      <c r="H207" s="19" t="s">
        <v>629</v>
      </c>
      <c r="I207" s="19" t="s">
        <v>8</v>
      </c>
      <c r="J207" s="19">
        <v>2375.7</v>
      </c>
      <c r="K207" s="19">
        <v>740.25</v>
      </c>
      <c r="L207" s="20">
        <v>47.5</v>
      </c>
      <c r="M207" s="20">
        <v>0</v>
      </c>
      <c r="N207" s="20">
        <v>3163.45</v>
      </c>
      <c r="O207" s="21"/>
      <c r="P207" s="7"/>
      <c r="Q207" s="1"/>
      <c r="R207" s="2"/>
      <c r="S207" s="6"/>
      <c r="T207" s="6"/>
    </row>
    <row r="208" spans="1:20" ht="56.25">
      <c r="A208" s="6"/>
      <c r="B208" s="15" t="s">
        <v>637</v>
      </c>
      <c r="C208" s="16" t="s">
        <v>17</v>
      </c>
      <c r="D208" s="16" t="s">
        <v>3</v>
      </c>
      <c r="E208" s="16" t="s">
        <v>5</v>
      </c>
      <c r="F208" s="23" t="s">
        <v>1052</v>
      </c>
      <c r="G208" s="16" t="s">
        <v>509</v>
      </c>
      <c r="H208" s="16" t="s">
        <v>629</v>
      </c>
      <c r="I208" s="16" t="s">
        <v>8</v>
      </c>
      <c r="J208" s="16">
        <v>2375.7</v>
      </c>
      <c r="K208" s="16">
        <v>740.25</v>
      </c>
      <c r="L208" s="17">
        <v>47.5</v>
      </c>
      <c r="M208" s="17">
        <v>0</v>
      </c>
      <c r="N208" s="17">
        <v>3163.45</v>
      </c>
      <c r="O208" s="18"/>
      <c r="P208" s="7"/>
      <c r="Q208" s="1"/>
      <c r="R208" s="2"/>
      <c r="S208" s="6"/>
      <c r="T208" s="6"/>
    </row>
    <row r="209" spans="1:20" ht="56.25">
      <c r="A209" s="6"/>
      <c r="B209" s="15" t="s">
        <v>638</v>
      </c>
      <c r="C209" s="19" t="s">
        <v>441</v>
      </c>
      <c r="D209" s="19" t="s">
        <v>3</v>
      </c>
      <c r="E209" s="19" t="s">
        <v>5</v>
      </c>
      <c r="F209" s="24" t="s">
        <v>1052</v>
      </c>
      <c r="G209" s="19" t="s">
        <v>509</v>
      </c>
      <c r="H209" s="19" t="s">
        <v>629</v>
      </c>
      <c r="I209" s="19" t="s">
        <v>8</v>
      </c>
      <c r="J209" s="19">
        <v>2375.7</v>
      </c>
      <c r="K209" s="19">
        <v>740.25</v>
      </c>
      <c r="L209" s="20">
        <v>47.5</v>
      </c>
      <c r="M209" s="20">
        <v>47.5</v>
      </c>
      <c r="N209" s="20">
        <v>3210.95</v>
      </c>
      <c r="O209" s="21"/>
      <c r="P209" s="7"/>
      <c r="Q209" s="1"/>
      <c r="R209" s="2"/>
      <c r="S209" s="6"/>
      <c r="T209" s="6"/>
    </row>
    <row r="210" spans="1:20" ht="56.25">
      <c r="A210" s="6"/>
      <c r="B210" s="15" t="s">
        <v>639</v>
      </c>
      <c r="C210" s="16" t="s">
        <v>13</v>
      </c>
      <c r="D210" s="16" t="s">
        <v>3</v>
      </c>
      <c r="E210" s="16" t="s">
        <v>5</v>
      </c>
      <c r="F210" s="23" t="s">
        <v>1053</v>
      </c>
      <c r="G210" s="16" t="s">
        <v>509</v>
      </c>
      <c r="H210" s="16" t="s">
        <v>629</v>
      </c>
      <c r="I210" s="16" t="s">
        <v>8</v>
      </c>
      <c r="J210" s="16">
        <v>2375.7</v>
      </c>
      <c r="K210" s="16">
        <v>740.25</v>
      </c>
      <c r="L210" s="17">
        <v>47.5</v>
      </c>
      <c r="M210" s="17">
        <v>47.5</v>
      </c>
      <c r="N210" s="17">
        <v>3210.95</v>
      </c>
      <c r="O210" s="18"/>
      <c r="P210" s="7"/>
      <c r="Q210" s="1"/>
      <c r="R210" s="2"/>
      <c r="S210" s="6"/>
      <c r="T210" s="6"/>
    </row>
    <row r="211" spans="1:20" ht="56.25">
      <c r="A211" s="6"/>
      <c r="B211" s="15" t="s">
        <v>640</v>
      </c>
      <c r="C211" s="19" t="s">
        <v>39</v>
      </c>
      <c r="D211" s="19" t="s">
        <v>3</v>
      </c>
      <c r="E211" s="19" t="s">
        <v>5</v>
      </c>
      <c r="F211" s="24" t="s">
        <v>1052</v>
      </c>
      <c r="G211" s="19" t="s">
        <v>509</v>
      </c>
      <c r="H211" s="19" t="s">
        <v>629</v>
      </c>
      <c r="I211" s="19" t="s">
        <v>8</v>
      </c>
      <c r="J211" s="19">
        <v>2375.7</v>
      </c>
      <c r="K211" s="19">
        <v>740.25</v>
      </c>
      <c r="L211" s="20">
        <v>47.5</v>
      </c>
      <c r="M211" s="20">
        <v>0</v>
      </c>
      <c r="N211" s="20">
        <v>3163.45</v>
      </c>
      <c r="O211" s="21"/>
      <c r="P211" s="7"/>
      <c r="Q211" s="1"/>
      <c r="R211" s="2"/>
      <c r="S211" s="6"/>
      <c r="T211" s="6"/>
    </row>
    <row r="212" spans="1:20" ht="67.5">
      <c r="A212" s="6"/>
      <c r="B212" s="15" t="s">
        <v>641</v>
      </c>
      <c r="C212" s="16" t="s">
        <v>61</v>
      </c>
      <c r="D212" s="16" t="s">
        <v>3</v>
      </c>
      <c r="E212" s="16" t="s">
        <v>896</v>
      </c>
      <c r="F212" s="23" t="s">
        <v>642</v>
      </c>
      <c r="G212" s="16" t="s">
        <v>543</v>
      </c>
      <c r="H212" s="16" t="s">
        <v>544</v>
      </c>
      <c r="I212" s="16" t="s">
        <v>21</v>
      </c>
      <c r="J212" s="16">
        <v>1731.43</v>
      </c>
      <c r="K212" s="16">
        <v>2277.15</v>
      </c>
      <c r="L212" s="17">
        <v>190</v>
      </c>
      <c r="M212" s="17">
        <v>-1071.6</v>
      </c>
      <c r="N212" s="17">
        <v>3126.98</v>
      </c>
      <c r="O212" s="18"/>
      <c r="P212" s="7"/>
      <c r="Q212" s="1"/>
      <c r="R212" s="2"/>
      <c r="S212" s="6"/>
      <c r="T212" s="6"/>
    </row>
    <row r="213" spans="1:20" ht="67.5">
      <c r="A213" s="6"/>
      <c r="B213" s="15" t="s">
        <v>643</v>
      </c>
      <c r="C213" s="19" t="s">
        <v>62</v>
      </c>
      <c r="D213" s="19" t="s">
        <v>3</v>
      </c>
      <c r="E213" s="19" t="s">
        <v>93</v>
      </c>
      <c r="F213" s="24" t="s">
        <v>644</v>
      </c>
      <c r="G213" s="19" t="s">
        <v>543</v>
      </c>
      <c r="H213" s="19" t="s">
        <v>544</v>
      </c>
      <c r="I213" s="19" t="s">
        <v>21</v>
      </c>
      <c r="J213" s="19">
        <v>1731.43</v>
      </c>
      <c r="K213" s="19">
        <v>2277.15</v>
      </c>
      <c r="L213" s="20">
        <v>190</v>
      </c>
      <c r="M213" s="20">
        <v>-1071.6</v>
      </c>
      <c r="N213" s="20">
        <v>3126.98</v>
      </c>
      <c r="O213" s="21"/>
      <c r="P213" s="7"/>
      <c r="Q213" s="1"/>
      <c r="R213" s="2"/>
      <c r="S213" s="6"/>
      <c r="T213" s="6"/>
    </row>
    <row r="214" spans="1:20" ht="56.25">
      <c r="A214" s="6"/>
      <c r="B214" s="15" t="s">
        <v>645</v>
      </c>
      <c r="C214" s="16" t="s">
        <v>30</v>
      </c>
      <c r="D214" s="16" t="s">
        <v>3</v>
      </c>
      <c r="E214" s="16" t="s">
        <v>902</v>
      </c>
      <c r="F214" s="23" t="s">
        <v>1054</v>
      </c>
      <c r="G214" s="16" t="s">
        <v>646</v>
      </c>
      <c r="H214" s="16" t="s">
        <v>646</v>
      </c>
      <c r="I214" s="16" t="s">
        <v>31</v>
      </c>
      <c r="J214" s="16">
        <v>2551.43</v>
      </c>
      <c r="K214" s="16">
        <v>160.55</v>
      </c>
      <c r="L214" s="17">
        <v>190</v>
      </c>
      <c r="M214" s="17">
        <v>0</v>
      </c>
      <c r="N214" s="17">
        <v>2901.98</v>
      </c>
      <c r="O214" s="18"/>
      <c r="P214" s="7"/>
      <c r="Q214" s="1"/>
      <c r="R214" s="2"/>
      <c r="S214" s="6"/>
      <c r="T214" s="6"/>
    </row>
    <row r="215" spans="1:20" ht="38.25">
      <c r="A215" s="6"/>
      <c r="B215" s="15" t="s">
        <v>647</v>
      </c>
      <c r="C215" s="19" t="s">
        <v>46</v>
      </c>
      <c r="D215" s="19" t="s">
        <v>3</v>
      </c>
      <c r="E215" s="19" t="s">
        <v>894</v>
      </c>
      <c r="F215" s="24" t="s">
        <v>1055</v>
      </c>
      <c r="G215" s="19" t="s">
        <v>646</v>
      </c>
      <c r="H215" s="19" t="s">
        <v>646</v>
      </c>
      <c r="I215" s="19" t="s">
        <v>33</v>
      </c>
      <c r="J215" s="19">
        <v>2551.43</v>
      </c>
      <c r="K215" s="19">
        <v>160.55</v>
      </c>
      <c r="L215" s="20">
        <v>190</v>
      </c>
      <c r="M215" s="20">
        <v>0</v>
      </c>
      <c r="N215" s="20">
        <v>2901.98</v>
      </c>
      <c r="O215" s="21"/>
      <c r="P215" s="7"/>
      <c r="Q215" s="1"/>
      <c r="R215" s="2"/>
      <c r="S215" s="6"/>
      <c r="T215" s="6"/>
    </row>
    <row r="216" spans="1:20" ht="45">
      <c r="A216" s="6"/>
      <c r="B216" s="15" t="s">
        <v>648</v>
      </c>
      <c r="C216" s="16" t="s">
        <v>649</v>
      </c>
      <c r="D216" s="16" t="s">
        <v>3</v>
      </c>
      <c r="E216" s="16" t="s">
        <v>903</v>
      </c>
      <c r="F216" s="23" t="s">
        <v>1056</v>
      </c>
      <c r="G216" s="16" t="s">
        <v>646</v>
      </c>
      <c r="H216" s="16" t="s">
        <v>646</v>
      </c>
      <c r="I216" s="16" t="s">
        <v>4</v>
      </c>
      <c r="J216" s="16">
        <v>2551.43</v>
      </c>
      <c r="K216" s="16">
        <v>160.55</v>
      </c>
      <c r="L216" s="17">
        <v>190</v>
      </c>
      <c r="M216" s="17">
        <v>0</v>
      </c>
      <c r="N216" s="17">
        <v>2901.98</v>
      </c>
      <c r="O216" s="18"/>
      <c r="P216" s="7"/>
      <c r="Q216" s="1"/>
      <c r="R216" s="2"/>
      <c r="S216" s="6"/>
      <c r="T216" s="6"/>
    </row>
    <row r="217" spans="1:20" ht="56.25">
      <c r="A217" s="6"/>
      <c r="B217" s="15" t="s">
        <v>650</v>
      </c>
      <c r="C217" s="19" t="s">
        <v>651</v>
      </c>
      <c r="D217" s="19" t="s">
        <v>3</v>
      </c>
      <c r="E217" s="19" t="s">
        <v>890</v>
      </c>
      <c r="F217" s="24" t="s">
        <v>1057</v>
      </c>
      <c r="G217" s="19" t="s">
        <v>652</v>
      </c>
      <c r="H217" s="19" t="s">
        <v>632</v>
      </c>
      <c r="I217" s="19" t="s">
        <v>8</v>
      </c>
      <c r="J217" s="19">
        <v>493.8</v>
      </c>
      <c r="K217" s="19">
        <v>528.75</v>
      </c>
      <c r="L217" s="20">
        <v>95</v>
      </c>
      <c r="M217" s="20">
        <v>0</v>
      </c>
      <c r="N217" s="20">
        <v>1117.55</v>
      </c>
      <c r="O217" s="21"/>
      <c r="P217" s="7"/>
      <c r="Q217" s="1"/>
      <c r="R217" s="2"/>
      <c r="S217" s="6"/>
      <c r="T217" s="6"/>
    </row>
    <row r="218" spans="1:20" ht="33.75">
      <c r="A218" s="6"/>
      <c r="B218" s="15" t="s">
        <v>653</v>
      </c>
      <c r="C218" s="16" t="s">
        <v>63</v>
      </c>
      <c r="D218" s="16" t="s">
        <v>3</v>
      </c>
      <c r="E218" s="16" t="s">
        <v>267</v>
      </c>
      <c r="F218" s="23" t="s">
        <v>1058</v>
      </c>
      <c r="G218" s="16" t="s">
        <v>652</v>
      </c>
      <c r="H218" s="16" t="s">
        <v>632</v>
      </c>
      <c r="I218" s="16" t="s">
        <v>8</v>
      </c>
      <c r="J218" s="16">
        <v>493.8</v>
      </c>
      <c r="K218" s="16">
        <v>528.75</v>
      </c>
      <c r="L218" s="17">
        <v>95</v>
      </c>
      <c r="M218" s="17">
        <v>0</v>
      </c>
      <c r="N218" s="17">
        <v>1117.55</v>
      </c>
      <c r="O218" s="18"/>
      <c r="P218" s="7"/>
      <c r="Q218" s="1"/>
      <c r="R218" s="2"/>
      <c r="S218" s="6"/>
      <c r="T218" s="6"/>
    </row>
    <row r="219" spans="1:20" ht="25.5">
      <c r="A219" s="6"/>
      <c r="B219" s="15" t="s">
        <v>654</v>
      </c>
      <c r="C219" s="19" t="s">
        <v>500</v>
      </c>
      <c r="D219" s="19" t="s">
        <v>3</v>
      </c>
      <c r="E219" s="19" t="s">
        <v>92</v>
      </c>
      <c r="F219" s="24" t="s">
        <v>655</v>
      </c>
      <c r="G219" s="19" t="s">
        <v>652</v>
      </c>
      <c r="H219" s="19" t="s">
        <v>632</v>
      </c>
      <c r="I219" s="19" t="s">
        <v>8</v>
      </c>
      <c r="J219" s="19">
        <v>420.81</v>
      </c>
      <c r="K219" s="19">
        <v>528.75</v>
      </c>
      <c r="L219" s="20">
        <v>95</v>
      </c>
      <c r="M219" s="20">
        <v>0</v>
      </c>
      <c r="N219" s="20">
        <v>1044.56</v>
      </c>
      <c r="O219" s="21"/>
      <c r="P219" s="7"/>
      <c r="Q219" s="1"/>
      <c r="R219" s="2"/>
      <c r="S219" s="6"/>
      <c r="T219" s="6"/>
    </row>
    <row r="220" spans="1:20" ht="45">
      <c r="A220" s="6"/>
      <c r="B220" s="15" t="s">
        <v>656</v>
      </c>
      <c r="C220" s="16" t="s">
        <v>657</v>
      </c>
      <c r="D220" s="16" t="s">
        <v>3</v>
      </c>
      <c r="E220" s="16" t="s">
        <v>5</v>
      </c>
      <c r="F220" s="23" t="s">
        <v>1059</v>
      </c>
      <c r="G220" s="16" t="s">
        <v>652</v>
      </c>
      <c r="H220" s="16" t="s">
        <v>632</v>
      </c>
      <c r="I220" s="16" t="s">
        <v>8</v>
      </c>
      <c r="J220" s="16">
        <v>420.81</v>
      </c>
      <c r="K220" s="16">
        <v>317.25</v>
      </c>
      <c r="L220" s="17">
        <v>95</v>
      </c>
      <c r="M220" s="17">
        <v>0</v>
      </c>
      <c r="N220" s="17">
        <v>833.06</v>
      </c>
      <c r="O220" s="18"/>
      <c r="P220" s="7"/>
      <c r="Q220" s="1"/>
      <c r="R220" s="2"/>
      <c r="S220" s="6"/>
      <c r="T220" s="6"/>
    </row>
    <row r="221" spans="1:20" ht="45">
      <c r="A221" s="6"/>
      <c r="B221" s="15" t="s">
        <v>658</v>
      </c>
      <c r="C221" s="19" t="s">
        <v>30</v>
      </c>
      <c r="D221" s="19" t="s">
        <v>3</v>
      </c>
      <c r="E221" s="19" t="s">
        <v>891</v>
      </c>
      <c r="F221" s="24" t="s">
        <v>1060</v>
      </c>
      <c r="G221" s="19" t="s">
        <v>659</v>
      </c>
      <c r="H221" s="19" t="s">
        <v>617</v>
      </c>
      <c r="I221" s="19" t="s">
        <v>31</v>
      </c>
      <c r="J221" s="19">
        <v>509.63</v>
      </c>
      <c r="K221" s="19">
        <v>610.05</v>
      </c>
      <c r="L221" s="20">
        <v>190</v>
      </c>
      <c r="M221" s="20">
        <v>0</v>
      </c>
      <c r="N221" s="20">
        <v>1309.68</v>
      </c>
      <c r="O221" s="21"/>
      <c r="P221" s="7"/>
      <c r="Q221" s="1"/>
      <c r="R221" s="2"/>
      <c r="S221" s="6"/>
      <c r="T221" s="6"/>
    </row>
    <row r="222" spans="1:20" ht="25.5">
      <c r="A222" s="6"/>
      <c r="B222" s="15" t="s">
        <v>660</v>
      </c>
      <c r="C222" s="16" t="s">
        <v>12</v>
      </c>
      <c r="D222" s="16" t="s">
        <v>3</v>
      </c>
      <c r="E222" s="16" t="s">
        <v>887</v>
      </c>
      <c r="F222" s="23" t="s">
        <v>661</v>
      </c>
      <c r="G222" s="16" t="s">
        <v>659</v>
      </c>
      <c r="H222" s="16" t="s">
        <v>617</v>
      </c>
      <c r="I222" s="16" t="s">
        <v>4</v>
      </c>
      <c r="J222" s="16">
        <v>509.63</v>
      </c>
      <c r="K222" s="16">
        <v>610.05</v>
      </c>
      <c r="L222" s="17">
        <v>190</v>
      </c>
      <c r="M222" s="17">
        <v>0</v>
      </c>
      <c r="N222" s="17">
        <v>1309.68</v>
      </c>
      <c r="O222" s="18"/>
      <c r="P222" s="7"/>
      <c r="Q222" s="1"/>
      <c r="R222" s="2"/>
      <c r="S222" s="6"/>
      <c r="T222" s="6"/>
    </row>
    <row r="223" spans="1:20" ht="38.25">
      <c r="A223" s="6"/>
      <c r="B223" s="15" t="s">
        <v>662</v>
      </c>
      <c r="C223" s="19" t="s">
        <v>663</v>
      </c>
      <c r="D223" s="19" t="s">
        <v>3</v>
      </c>
      <c r="E223" s="19" t="s">
        <v>5</v>
      </c>
      <c r="F223" s="24" t="s">
        <v>1061</v>
      </c>
      <c r="G223" s="19" t="s">
        <v>664</v>
      </c>
      <c r="H223" s="19" t="s">
        <v>594</v>
      </c>
      <c r="I223" s="19" t="s">
        <v>8</v>
      </c>
      <c r="J223" s="19">
        <v>443.02</v>
      </c>
      <c r="K223" s="19">
        <v>1776.6</v>
      </c>
      <c r="L223" s="20">
        <v>190</v>
      </c>
      <c r="M223" s="20">
        <v>0</v>
      </c>
      <c r="N223" s="20">
        <v>2409.62</v>
      </c>
      <c r="O223" s="21"/>
      <c r="P223" s="7"/>
      <c r="Q223" s="1"/>
      <c r="R223" s="2"/>
      <c r="S223" s="6"/>
      <c r="T223" s="6"/>
    </row>
    <row r="224" spans="1:20" ht="38.25">
      <c r="A224" s="6"/>
      <c r="B224" s="15" t="s">
        <v>665</v>
      </c>
      <c r="C224" s="16" t="s">
        <v>59</v>
      </c>
      <c r="D224" s="16" t="s">
        <v>333</v>
      </c>
      <c r="E224" s="16" t="s">
        <v>900</v>
      </c>
      <c r="F224" s="23" t="s">
        <v>666</v>
      </c>
      <c r="G224" s="16" t="s">
        <v>667</v>
      </c>
      <c r="H224" s="16" t="s">
        <v>544</v>
      </c>
      <c r="I224" s="16" t="s">
        <v>21</v>
      </c>
      <c r="J224" s="16">
        <v>4205.55</v>
      </c>
      <c r="K224" s="16">
        <v>267.9</v>
      </c>
      <c r="L224" s="17">
        <v>190</v>
      </c>
      <c r="M224" s="17">
        <v>0</v>
      </c>
      <c r="N224" s="17">
        <v>4663.45</v>
      </c>
      <c r="O224" s="18"/>
      <c r="P224" s="7"/>
      <c r="Q224" s="1"/>
      <c r="R224" s="2"/>
      <c r="S224" s="6"/>
      <c r="T224" s="6"/>
    </row>
    <row r="225" spans="1:20" ht="56.25">
      <c r="A225" s="6"/>
      <c r="B225" s="15" t="s">
        <v>668</v>
      </c>
      <c r="C225" s="19" t="s">
        <v>460</v>
      </c>
      <c r="D225" s="19" t="s">
        <v>3</v>
      </c>
      <c r="E225" s="19" t="s">
        <v>269</v>
      </c>
      <c r="F225" s="24" t="s">
        <v>1062</v>
      </c>
      <c r="G225" s="19" t="s">
        <v>669</v>
      </c>
      <c r="H225" s="19" t="s">
        <v>633</v>
      </c>
      <c r="I225" s="19" t="s">
        <v>6</v>
      </c>
      <c r="J225" s="19">
        <v>3382.29</v>
      </c>
      <c r="K225" s="19">
        <v>1142.1</v>
      </c>
      <c r="L225" s="20">
        <v>190</v>
      </c>
      <c r="M225" s="20">
        <v>0</v>
      </c>
      <c r="N225" s="20">
        <v>4714.39</v>
      </c>
      <c r="O225" s="21"/>
      <c r="P225" s="7"/>
      <c r="Q225" s="1"/>
      <c r="R225" s="2"/>
      <c r="S225" s="6"/>
      <c r="T225" s="6"/>
    </row>
    <row r="226" spans="1:20" ht="67.5">
      <c r="A226" s="6"/>
      <c r="B226" s="15" t="s">
        <v>670</v>
      </c>
      <c r="C226" s="16" t="s">
        <v>61</v>
      </c>
      <c r="D226" s="16" t="s">
        <v>3</v>
      </c>
      <c r="E226" s="16" t="s">
        <v>886</v>
      </c>
      <c r="F226" s="23" t="s">
        <v>1063</v>
      </c>
      <c r="G226" s="16" t="s">
        <v>620</v>
      </c>
      <c r="H226" s="16" t="s">
        <v>671</v>
      </c>
      <c r="I226" s="16" t="s">
        <v>21</v>
      </c>
      <c r="J226" s="16">
        <v>1605.43</v>
      </c>
      <c r="K226" s="16">
        <v>669.75</v>
      </c>
      <c r="L226" s="17">
        <v>190</v>
      </c>
      <c r="M226" s="17">
        <v>803.7</v>
      </c>
      <c r="N226" s="17">
        <v>3268.88</v>
      </c>
      <c r="O226" s="18"/>
      <c r="P226" s="7"/>
      <c r="Q226" s="1"/>
      <c r="R226" s="2"/>
      <c r="S226" s="6"/>
      <c r="T226" s="6"/>
    </row>
    <row r="227" spans="1:20" ht="51">
      <c r="A227" s="6"/>
      <c r="B227" s="15" t="s">
        <v>672</v>
      </c>
      <c r="C227" s="19" t="s">
        <v>673</v>
      </c>
      <c r="D227" s="19" t="s">
        <v>3</v>
      </c>
      <c r="E227" s="19" t="s">
        <v>5</v>
      </c>
      <c r="F227" s="24" t="s">
        <v>1059</v>
      </c>
      <c r="G227" s="19" t="s">
        <v>652</v>
      </c>
      <c r="H227" s="19" t="s">
        <v>632</v>
      </c>
      <c r="I227" s="19" t="s">
        <v>8</v>
      </c>
      <c r="J227" s="19">
        <v>531.81</v>
      </c>
      <c r="K227" s="19">
        <v>317.25</v>
      </c>
      <c r="L227" s="20">
        <v>95</v>
      </c>
      <c r="M227" s="20">
        <v>0</v>
      </c>
      <c r="N227" s="20">
        <v>944.06</v>
      </c>
      <c r="O227" s="21"/>
      <c r="P227" s="7"/>
      <c r="Q227" s="1"/>
      <c r="R227" s="2"/>
      <c r="S227" s="6"/>
      <c r="T227" s="6"/>
    </row>
    <row r="228" spans="1:20" ht="56.25">
      <c r="A228" s="6"/>
      <c r="B228" s="15" t="s">
        <v>674</v>
      </c>
      <c r="C228" s="16" t="s">
        <v>62</v>
      </c>
      <c r="D228" s="16" t="s">
        <v>3</v>
      </c>
      <c r="E228" s="16" t="s">
        <v>93</v>
      </c>
      <c r="F228" s="23" t="s">
        <v>1064</v>
      </c>
      <c r="G228" s="16" t="s">
        <v>536</v>
      </c>
      <c r="H228" s="16" t="s">
        <v>671</v>
      </c>
      <c r="I228" s="16" t="s">
        <v>21</v>
      </c>
      <c r="J228" s="16">
        <v>1602.43</v>
      </c>
      <c r="K228" s="16">
        <v>669.75</v>
      </c>
      <c r="L228" s="17">
        <v>190</v>
      </c>
      <c r="M228" s="17">
        <v>-267.9</v>
      </c>
      <c r="N228" s="17">
        <v>2194.28</v>
      </c>
      <c r="O228" s="18"/>
      <c r="P228" s="7"/>
      <c r="Q228" s="1"/>
      <c r="R228" s="2"/>
      <c r="S228" s="6"/>
      <c r="T228" s="6"/>
    </row>
    <row r="229" spans="1:20" ht="90">
      <c r="A229" s="6"/>
      <c r="B229" s="15" t="s">
        <v>675</v>
      </c>
      <c r="C229" s="19" t="s">
        <v>26</v>
      </c>
      <c r="D229" s="19" t="s">
        <v>3</v>
      </c>
      <c r="E229" s="19" t="s">
        <v>901</v>
      </c>
      <c r="F229" s="24" t="s">
        <v>1065</v>
      </c>
      <c r="G229" s="19" t="s">
        <v>669</v>
      </c>
      <c r="H229" s="19" t="s">
        <v>676</v>
      </c>
      <c r="I229" s="19" t="s">
        <v>21</v>
      </c>
      <c r="J229" s="19">
        <v>986.02</v>
      </c>
      <c r="K229" s="19">
        <v>1607.4</v>
      </c>
      <c r="L229" s="20">
        <v>190</v>
      </c>
      <c r="M229" s="20">
        <v>0</v>
      </c>
      <c r="N229" s="20">
        <v>2783.42</v>
      </c>
      <c r="O229" s="21"/>
      <c r="P229" s="7"/>
      <c r="Q229" s="1"/>
      <c r="R229" s="2"/>
      <c r="S229" s="6"/>
      <c r="T229" s="6"/>
    </row>
    <row r="230" spans="1:20" ht="101.25">
      <c r="A230" s="6"/>
      <c r="B230" s="15" t="s">
        <v>677</v>
      </c>
      <c r="C230" s="16" t="s">
        <v>26</v>
      </c>
      <c r="D230" s="16" t="s">
        <v>3</v>
      </c>
      <c r="E230" s="16" t="s">
        <v>92</v>
      </c>
      <c r="F230" s="23" t="s">
        <v>678</v>
      </c>
      <c r="G230" s="16" t="s">
        <v>679</v>
      </c>
      <c r="H230" s="16" t="s">
        <v>680</v>
      </c>
      <c r="I230" s="16" t="s">
        <v>21</v>
      </c>
      <c r="J230" s="16">
        <v>473.47</v>
      </c>
      <c r="K230" s="16">
        <v>535.8</v>
      </c>
      <c r="L230" s="17">
        <v>0</v>
      </c>
      <c r="M230" s="17">
        <v>0</v>
      </c>
      <c r="N230" s="17">
        <v>1009.27</v>
      </c>
      <c r="O230" s="18"/>
      <c r="P230" s="7"/>
      <c r="Q230" s="1"/>
      <c r="R230" s="2"/>
      <c r="S230" s="6"/>
      <c r="T230" s="6"/>
    </row>
    <row r="231" spans="1:20" ht="38.25">
      <c r="A231" s="6"/>
      <c r="B231" s="15" t="s">
        <v>681</v>
      </c>
      <c r="C231" s="19" t="s">
        <v>59</v>
      </c>
      <c r="D231" s="19" t="s">
        <v>333</v>
      </c>
      <c r="E231" s="19" t="s">
        <v>904</v>
      </c>
      <c r="F231" s="24" t="s">
        <v>1066</v>
      </c>
      <c r="G231" s="19" t="s">
        <v>669</v>
      </c>
      <c r="H231" s="19" t="s">
        <v>633</v>
      </c>
      <c r="I231" s="19" t="s">
        <v>21</v>
      </c>
      <c r="J231" s="19">
        <v>3618.43</v>
      </c>
      <c r="K231" s="19">
        <v>669.75</v>
      </c>
      <c r="L231" s="20">
        <v>190</v>
      </c>
      <c r="M231" s="20">
        <v>0</v>
      </c>
      <c r="N231" s="20">
        <v>4478.18</v>
      </c>
      <c r="O231" s="21"/>
      <c r="P231" s="7"/>
      <c r="Q231" s="1"/>
      <c r="R231" s="2"/>
      <c r="S231" s="6"/>
      <c r="T231" s="6"/>
    </row>
    <row r="232" spans="1:20" ht="38.25">
      <c r="A232" s="6"/>
      <c r="B232" s="15" t="s">
        <v>682</v>
      </c>
      <c r="C232" s="16" t="s">
        <v>344</v>
      </c>
      <c r="D232" s="16" t="s">
        <v>3</v>
      </c>
      <c r="E232" s="16" t="s">
        <v>888</v>
      </c>
      <c r="F232" s="23" t="s">
        <v>1067</v>
      </c>
      <c r="G232" s="16" t="s">
        <v>652</v>
      </c>
      <c r="H232" s="16" t="s">
        <v>683</v>
      </c>
      <c r="I232" s="16" t="s">
        <v>21</v>
      </c>
      <c r="J232" s="16">
        <v>4133.21</v>
      </c>
      <c r="K232" s="16">
        <v>464.75</v>
      </c>
      <c r="L232" s="17">
        <v>285</v>
      </c>
      <c r="M232" s="17">
        <v>0</v>
      </c>
      <c r="N232" s="17">
        <v>4882.96</v>
      </c>
      <c r="O232" s="18"/>
      <c r="P232" s="7"/>
      <c r="Q232" s="1"/>
      <c r="R232" s="2"/>
      <c r="S232" s="6"/>
      <c r="T232" s="6"/>
    </row>
    <row r="233" spans="1:20" ht="38.25">
      <c r="A233" s="6"/>
      <c r="B233" s="15" t="s">
        <v>684</v>
      </c>
      <c r="C233" s="19" t="s">
        <v>685</v>
      </c>
      <c r="D233" s="19" t="s">
        <v>3</v>
      </c>
      <c r="E233" s="19" t="s">
        <v>905</v>
      </c>
      <c r="F233" s="24" t="s">
        <v>686</v>
      </c>
      <c r="G233" s="19" t="s">
        <v>683</v>
      </c>
      <c r="H233" s="19" t="s">
        <v>633</v>
      </c>
      <c r="I233" s="19" t="s">
        <v>33</v>
      </c>
      <c r="J233" s="19">
        <v>1878.43</v>
      </c>
      <c r="K233" s="19">
        <v>669.75</v>
      </c>
      <c r="L233" s="20">
        <v>190</v>
      </c>
      <c r="M233" s="20">
        <v>0</v>
      </c>
      <c r="N233" s="20">
        <v>2738.18</v>
      </c>
      <c r="O233" s="21"/>
      <c r="P233" s="7"/>
      <c r="Q233" s="1"/>
      <c r="R233" s="2"/>
      <c r="S233" s="6"/>
      <c r="T233" s="6"/>
    </row>
    <row r="234" spans="1:20" ht="45">
      <c r="A234" s="6"/>
      <c r="B234" s="15" t="s">
        <v>687</v>
      </c>
      <c r="C234" s="16" t="s">
        <v>46</v>
      </c>
      <c r="D234" s="16" t="s">
        <v>3</v>
      </c>
      <c r="E234" s="16" t="s">
        <v>906</v>
      </c>
      <c r="F234" s="23" t="s">
        <v>1068</v>
      </c>
      <c r="G234" s="16" t="s">
        <v>594</v>
      </c>
      <c r="H234" s="16" t="s">
        <v>617</v>
      </c>
      <c r="I234" s="16" t="s">
        <v>33</v>
      </c>
      <c r="J234" s="16">
        <v>1749.07</v>
      </c>
      <c r="K234" s="16">
        <v>802.75</v>
      </c>
      <c r="L234" s="17">
        <v>0</v>
      </c>
      <c r="M234" s="17">
        <v>0</v>
      </c>
      <c r="N234" s="17">
        <v>2551.82</v>
      </c>
      <c r="O234" s="18"/>
      <c r="P234" s="7"/>
      <c r="Q234" s="1"/>
      <c r="R234" s="2"/>
      <c r="S234" s="6"/>
      <c r="T234" s="6"/>
    </row>
    <row r="235" spans="1:20" ht="67.5">
      <c r="A235" s="6"/>
      <c r="B235" s="15" t="s">
        <v>688</v>
      </c>
      <c r="C235" s="19" t="s">
        <v>561</v>
      </c>
      <c r="D235" s="19" t="s">
        <v>3</v>
      </c>
      <c r="E235" s="19" t="s">
        <v>907</v>
      </c>
      <c r="F235" s="24" t="s">
        <v>689</v>
      </c>
      <c r="G235" s="19" t="s">
        <v>593</v>
      </c>
      <c r="H235" s="19" t="s">
        <v>617</v>
      </c>
      <c r="I235" s="19" t="s">
        <v>6</v>
      </c>
      <c r="J235" s="19">
        <v>0</v>
      </c>
      <c r="K235" s="19">
        <v>1090.05</v>
      </c>
      <c r="L235" s="20">
        <v>285</v>
      </c>
      <c r="M235" s="20">
        <v>0</v>
      </c>
      <c r="N235" s="20">
        <v>1375.05</v>
      </c>
      <c r="O235" s="21"/>
      <c r="P235" s="7"/>
      <c r="Q235" s="1"/>
      <c r="R235" s="2"/>
      <c r="S235" s="6"/>
      <c r="T235" s="6"/>
    </row>
    <row r="236" spans="1:20" ht="78.75">
      <c r="A236" s="6"/>
      <c r="B236" s="15" t="s">
        <v>690</v>
      </c>
      <c r="C236" s="16" t="s">
        <v>691</v>
      </c>
      <c r="D236" s="16" t="s">
        <v>3</v>
      </c>
      <c r="E236" s="16" t="s">
        <v>270</v>
      </c>
      <c r="F236" s="23" t="s">
        <v>1069</v>
      </c>
      <c r="G236" s="16" t="s">
        <v>593</v>
      </c>
      <c r="H236" s="16" t="s">
        <v>617</v>
      </c>
      <c r="I236" s="16" t="s">
        <v>6</v>
      </c>
      <c r="J236" s="16">
        <v>3005.43</v>
      </c>
      <c r="K236" s="16">
        <v>1090.05</v>
      </c>
      <c r="L236" s="17">
        <v>285</v>
      </c>
      <c r="M236" s="17">
        <v>0</v>
      </c>
      <c r="N236" s="17">
        <v>4380.48</v>
      </c>
      <c r="O236" s="18"/>
      <c r="P236" s="7"/>
      <c r="Q236" s="1"/>
      <c r="R236" s="2"/>
      <c r="S236" s="6"/>
      <c r="T236" s="6"/>
    </row>
    <row r="237" spans="1:20" ht="78.75">
      <c r="A237" s="6"/>
      <c r="B237" s="15" t="s">
        <v>692</v>
      </c>
      <c r="C237" s="19" t="s">
        <v>64</v>
      </c>
      <c r="D237" s="19" t="s">
        <v>3</v>
      </c>
      <c r="E237" s="19" t="s">
        <v>5</v>
      </c>
      <c r="F237" s="24" t="s">
        <v>1070</v>
      </c>
      <c r="G237" s="19" t="s">
        <v>632</v>
      </c>
      <c r="H237" s="19" t="s">
        <v>633</v>
      </c>
      <c r="I237" s="19" t="s">
        <v>6</v>
      </c>
      <c r="J237" s="19">
        <v>0</v>
      </c>
      <c r="K237" s="19">
        <v>211.5</v>
      </c>
      <c r="L237" s="20">
        <v>0</v>
      </c>
      <c r="M237" s="20">
        <v>0</v>
      </c>
      <c r="N237" s="20">
        <v>211.5</v>
      </c>
      <c r="O237" s="21"/>
      <c r="P237" s="7"/>
      <c r="Q237" s="1"/>
      <c r="R237" s="2"/>
      <c r="S237" s="6"/>
      <c r="T237" s="6"/>
    </row>
    <row r="238" spans="1:20" ht="89.25">
      <c r="A238" s="6"/>
      <c r="B238" s="15" t="s">
        <v>693</v>
      </c>
      <c r="C238" s="16" t="s">
        <v>694</v>
      </c>
      <c r="D238" s="16" t="s">
        <v>3</v>
      </c>
      <c r="E238" s="16" t="s">
        <v>5</v>
      </c>
      <c r="F238" s="16" t="s">
        <v>1070</v>
      </c>
      <c r="G238" s="16" t="s">
        <v>632</v>
      </c>
      <c r="H238" s="16" t="s">
        <v>633</v>
      </c>
      <c r="I238" s="16" t="s">
        <v>6</v>
      </c>
      <c r="J238" s="16">
        <v>0</v>
      </c>
      <c r="K238" s="16">
        <v>211.5</v>
      </c>
      <c r="L238" s="17">
        <v>0</v>
      </c>
      <c r="M238" s="17">
        <v>0</v>
      </c>
      <c r="N238" s="17">
        <v>211.5</v>
      </c>
      <c r="O238" s="18"/>
      <c r="P238" s="7"/>
      <c r="Q238" s="1"/>
      <c r="R238" s="2"/>
      <c r="S238" s="6"/>
      <c r="T238" s="6"/>
    </row>
    <row r="239" spans="1:20" ht="78.75">
      <c r="A239" s="6"/>
      <c r="B239" s="15" t="s">
        <v>695</v>
      </c>
      <c r="C239" s="19" t="s">
        <v>65</v>
      </c>
      <c r="D239" s="19" t="s">
        <v>3</v>
      </c>
      <c r="E239" s="19" t="s">
        <v>5</v>
      </c>
      <c r="F239" s="24" t="s">
        <v>1070</v>
      </c>
      <c r="G239" s="19" t="s">
        <v>632</v>
      </c>
      <c r="H239" s="19" t="s">
        <v>633</v>
      </c>
      <c r="I239" s="19" t="s">
        <v>6</v>
      </c>
      <c r="J239" s="19">
        <v>0</v>
      </c>
      <c r="K239" s="19">
        <v>211.5</v>
      </c>
      <c r="L239" s="20">
        <v>0</v>
      </c>
      <c r="M239" s="20">
        <v>0</v>
      </c>
      <c r="N239" s="20">
        <v>211.5</v>
      </c>
      <c r="O239" s="21"/>
      <c r="P239" s="7"/>
      <c r="Q239" s="1"/>
      <c r="R239" s="2"/>
      <c r="S239" s="6"/>
      <c r="T239" s="6"/>
    </row>
    <row r="240" spans="1:20" ht="67.5">
      <c r="A240" s="6"/>
      <c r="B240" s="15" t="s">
        <v>696</v>
      </c>
      <c r="C240" s="16" t="s">
        <v>59</v>
      </c>
      <c r="D240" s="16" t="s">
        <v>3</v>
      </c>
      <c r="E240" s="16" t="s">
        <v>908</v>
      </c>
      <c r="F240" s="23" t="s">
        <v>697</v>
      </c>
      <c r="G240" s="16" t="s">
        <v>594</v>
      </c>
      <c r="H240" s="16" t="s">
        <v>676</v>
      </c>
      <c r="I240" s="16" t="s">
        <v>21</v>
      </c>
      <c r="J240" s="16">
        <v>2767.43</v>
      </c>
      <c r="K240" s="16">
        <v>937.65</v>
      </c>
      <c r="L240" s="17">
        <v>190</v>
      </c>
      <c r="M240" s="17">
        <v>0</v>
      </c>
      <c r="N240" s="17">
        <v>3895.08</v>
      </c>
      <c r="O240" s="18"/>
      <c r="P240" s="7"/>
      <c r="Q240" s="1"/>
      <c r="R240" s="2"/>
      <c r="S240" s="6"/>
      <c r="T240" s="6"/>
    </row>
    <row r="241" spans="1:20" ht="67.5">
      <c r="A241" s="6"/>
      <c r="B241" s="15" t="s">
        <v>698</v>
      </c>
      <c r="C241" s="19" t="s">
        <v>699</v>
      </c>
      <c r="D241" s="19" t="s">
        <v>3</v>
      </c>
      <c r="E241" s="19" t="s">
        <v>92</v>
      </c>
      <c r="F241" s="24" t="s">
        <v>1071</v>
      </c>
      <c r="G241" s="19" t="s">
        <v>632</v>
      </c>
      <c r="H241" s="19" t="s">
        <v>633</v>
      </c>
      <c r="I241" s="19" t="s">
        <v>8</v>
      </c>
      <c r="J241" s="19">
        <v>0</v>
      </c>
      <c r="K241" s="19">
        <v>211.5</v>
      </c>
      <c r="L241" s="20">
        <v>0</v>
      </c>
      <c r="M241" s="20">
        <v>0</v>
      </c>
      <c r="N241" s="20">
        <v>211.5</v>
      </c>
      <c r="O241" s="21"/>
      <c r="P241" s="7"/>
      <c r="Q241" s="1"/>
      <c r="R241" s="2"/>
      <c r="S241" s="6"/>
      <c r="T241" s="6"/>
    </row>
    <row r="242" spans="1:20" ht="78.75">
      <c r="A242" s="6"/>
      <c r="B242" s="15" t="s">
        <v>700</v>
      </c>
      <c r="C242" s="16" t="s">
        <v>701</v>
      </c>
      <c r="D242" s="16" t="s">
        <v>3</v>
      </c>
      <c r="E242" s="16" t="s">
        <v>5</v>
      </c>
      <c r="F242" s="23" t="s">
        <v>1072</v>
      </c>
      <c r="G242" s="16" t="s">
        <v>632</v>
      </c>
      <c r="H242" s="16" t="s">
        <v>633</v>
      </c>
      <c r="I242" s="16" t="s">
        <v>8</v>
      </c>
      <c r="J242" s="16">
        <v>0</v>
      </c>
      <c r="K242" s="16">
        <v>211.5</v>
      </c>
      <c r="L242" s="17">
        <v>0</v>
      </c>
      <c r="M242" s="17">
        <v>0</v>
      </c>
      <c r="N242" s="17">
        <v>211.5</v>
      </c>
      <c r="O242" s="18"/>
      <c r="P242" s="7"/>
      <c r="Q242" s="1"/>
      <c r="R242" s="2"/>
      <c r="S242" s="6"/>
      <c r="T242" s="6"/>
    </row>
    <row r="243" spans="1:20" ht="78.75">
      <c r="A243" s="6"/>
      <c r="B243" s="15" t="s">
        <v>702</v>
      </c>
      <c r="C243" s="19" t="s">
        <v>703</v>
      </c>
      <c r="D243" s="19" t="s">
        <v>3</v>
      </c>
      <c r="E243" s="19" t="s">
        <v>5</v>
      </c>
      <c r="F243" s="24" t="s">
        <v>1072</v>
      </c>
      <c r="G243" s="19" t="s">
        <v>632</v>
      </c>
      <c r="H243" s="19" t="s">
        <v>633</v>
      </c>
      <c r="I243" s="19" t="s">
        <v>8</v>
      </c>
      <c r="J243" s="19">
        <v>0</v>
      </c>
      <c r="K243" s="19">
        <v>211.5</v>
      </c>
      <c r="L243" s="20">
        <v>0</v>
      </c>
      <c r="M243" s="20">
        <v>0</v>
      </c>
      <c r="N243" s="20">
        <v>211.5</v>
      </c>
      <c r="O243" s="21"/>
      <c r="P243" s="7"/>
      <c r="Q243" s="1"/>
      <c r="R243" s="2"/>
      <c r="S243" s="6"/>
      <c r="T243" s="6"/>
    </row>
    <row r="244" spans="1:20" ht="78.75">
      <c r="A244" s="6"/>
      <c r="B244" s="15" t="s">
        <v>704</v>
      </c>
      <c r="C244" s="16" t="s">
        <v>705</v>
      </c>
      <c r="D244" s="16" t="s">
        <v>3</v>
      </c>
      <c r="E244" s="16" t="s">
        <v>5</v>
      </c>
      <c r="F244" s="23" t="s">
        <v>1072</v>
      </c>
      <c r="G244" s="16" t="s">
        <v>632</v>
      </c>
      <c r="H244" s="16" t="s">
        <v>633</v>
      </c>
      <c r="I244" s="16" t="s">
        <v>8</v>
      </c>
      <c r="J244" s="16">
        <v>0</v>
      </c>
      <c r="K244" s="16">
        <v>211.5</v>
      </c>
      <c r="L244" s="17">
        <v>0</v>
      </c>
      <c r="M244" s="17">
        <v>0</v>
      </c>
      <c r="N244" s="17">
        <v>211.5</v>
      </c>
      <c r="O244" s="18"/>
      <c r="P244" s="7"/>
      <c r="Q244" s="1"/>
      <c r="R244" s="2"/>
      <c r="S244" s="6"/>
      <c r="T244" s="6"/>
    </row>
    <row r="245" spans="1:20" ht="78.75">
      <c r="A245" s="6"/>
      <c r="B245" s="15" t="s">
        <v>706</v>
      </c>
      <c r="C245" s="19" t="s">
        <v>707</v>
      </c>
      <c r="D245" s="19" t="s">
        <v>3</v>
      </c>
      <c r="E245" s="19" t="s">
        <v>708</v>
      </c>
      <c r="F245" s="24" t="s">
        <v>1072</v>
      </c>
      <c r="G245" s="19" t="s">
        <v>632</v>
      </c>
      <c r="H245" s="19" t="s">
        <v>633</v>
      </c>
      <c r="I245" s="19" t="s">
        <v>8</v>
      </c>
      <c r="J245" s="19">
        <v>0</v>
      </c>
      <c r="K245" s="19">
        <v>211.5</v>
      </c>
      <c r="L245" s="20">
        <v>0</v>
      </c>
      <c r="M245" s="20">
        <v>0</v>
      </c>
      <c r="N245" s="20">
        <v>211.5</v>
      </c>
      <c r="O245" s="21"/>
      <c r="P245" s="7"/>
      <c r="Q245" s="1"/>
      <c r="R245" s="2"/>
      <c r="S245" s="6"/>
      <c r="T245" s="6"/>
    </row>
    <row r="246" spans="1:20" ht="92.25" customHeight="1">
      <c r="A246" s="6"/>
      <c r="B246" s="15" t="s">
        <v>709</v>
      </c>
      <c r="C246" s="16" t="s">
        <v>498</v>
      </c>
      <c r="D246" s="16" t="s">
        <v>3</v>
      </c>
      <c r="E246" s="16" t="s">
        <v>93</v>
      </c>
      <c r="F246" s="23" t="s">
        <v>1073</v>
      </c>
      <c r="G246" s="16" t="s">
        <v>632</v>
      </c>
      <c r="H246" s="16" t="s">
        <v>633</v>
      </c>
      <c r="I246" s="16" t="s">
        <v>8</v>
      </c>
      <c r="J246" s="16">
        <v>0</v>
      </c>
      <c r="K246" s="16">
        <v>211.5</v>
      </c>
      <c r="L246" s="17">
        <v>0</v>
      </c>
      <c r="M246" s="17">
        <v>0</v>
      </c>
      <c r="N246" s="17">
        <v>211.5</v>
      </c>
      <c r="O246" s="18"/>
      <c r="P246" s="7"/>
      <c r="Q246" s="1"/>
      <c r="R246" s="2"/>
      <c r="S246" s="6"/>
      <c r="T246" s="6"/>
    </row>
    <row r="247" spans="1:20" ht="78.75">
      <c r="A247" s="6"/>
      <c r="B247" s="15" t="s">
        <v>710</v>
      </c>
      <c r="C247" s="19" t="s">
        <v>711</v>
      </c>
      <c r="D247" s="19" t="s">
        <v>3</v>
      </c>
      <c r="E247" s="19" t="s">
        <v>92</v>
      </c>
      <c r="F247" s="24" t="s">
        <v>1072</v>
      </c>
      <c r="G247" s="19" t="s">
        <v>632</v>
      </c>
      <c r="H247" s="19" t="s">
        <v>633</v>
      </c>
      <c r="I247" s="19" t="s">
        <v>8</v>
      </c>
      <c r="J247" s="19">
        <v>0</v>
      </c>
      <c r="K247" s="19">
        <v>211.5</v>
      </c>
      <c r="L247" s="20">
        <v>0</v>
      </c>
      <c r="M247" s="20">
        <v>0</v>
      </c>
      <c r="N247" s="20">
        <v>211.5</v>
      </c>
      <c r="O247" s="21"/>
      <c r="P247" s="7"/>
      <c r="Q247" s="1"/>
      <c r="R247" s="2"/>
      <c r="S247" s="6"/>
      <c r="T247" s="6"/>
    </row>
    <row r="248" spans="1:20" ht="78.75">
      <c r="A248" s="6"/>
      <c r="B248" s="15" t="s">
        <v>712</v>
      </c>
      <c r="C248" s="16" t="s">
        <v>713</v>
      </c>
      <c r="D248" s="16" t="s">
        <v>3</v>
      </c>
      <c r="E248" s="16" t="s">
        <v>893</v>
      </c>
      <c r="F248" s="23" t="s">
        <v>1072</v>
      </c>
      <c r="G248" s="16" t="s">
        <v>632</v>
      </c>
      <c r="H248" s="16" t="s">
        <v>633</v>
      </c>
      <c r="I248" s="16" t="s">
        <v>8</v>
      </c>
      <c r="J248" s="16">
        <v>0</v>
      </c>
      <c r="K248" s="16">
        <v>211.5</v>
      </c>
      <c r="L248" s="17">
        <v>0</v>
      </c>
      <c r="M248" s="17">
        <v>0</v>
      </c>
      <c r="N248" s="17">
        <v>211.5</v>
      </c>
      <c r="O248" s="18"/>
      <c r="P248" s="7"/>
      <c r="Q248" s="1"/>
      <c r="R248" s="2"/>
      <c r="S248" s="6"/>
      <c r="T248" s="6"/>
    </row>
    <row r="249" spans="1:20" ht="38.25">
      <c r="A249" s="6"/>
      <c r="B249" s="15" t="s">
        <v>714</v>
      </c>
      <c r="C249" s="19" t="s">
        <v>715</v>
      </c>
      <c r="D249" s="19" t="s">
        <v>3</v>
      </c>
      <c r="E249" s="19" t="s">
        <v>93</v>
      </c>
      <c r="F249" s="24" t="s">
        <v>716</v>
      </c>
      <c r="G249" s="19" t="s">
        <v>633</v>
      </c>
      <c r="H249" s="19" t="s">
        <v>633</v>
      </c>
      <c r="I249" s="19" t="s">
        <v>8</v>
      </c>
      <c r="J249" s="19">
        <v>0</v>
      </c>
      <c r="K249" s="19">
        <v>105.75</v>
      </c>
      <c r="L249" s="20">
        <v>0</v>
      </c>
      <c r="M249" s="20">
        <v>0</v>
      </c>
      <c r="N249" s="20">
        <v>105.75</v>
      </c>
      <c r="O249" s="21"/>
      <c r="P249" s="7"/>
      <c r="Q249" s="1"/>
      <c r="R249" s="2"/>
      <c r="S249" s="6"/>
      <c r="T249" s="6"/>
    </row>
    <row r="250" spans="1:20" ht="67.5">
      <c r="A250" s="6"/>
      <c r="B250" s="15" t="s">
        <v>717</v>
      </c>
      <c r="C250" s="16" t="s">
        <v>549</v>
      </c>
      <c r="D250" s="16" t="s">
        <v>3</v>
      </c>
      <c r="E250" s="16" t="s">
        <v>895</v>
      </c>
      <c r="F250" s="23" t="s">
        <v>1074</v>
      </c>
      <c r="G250" s="16" t="s">
        <v>632</v>
      </c>
      <c r="H250" s="16" t="s">
        <v>633</v>
      </c>
      <c r="I250" s="16" t="s">
        <v>8</v>
      </c>
      <c r="J250" s="16">
        <v>0</v>
      </c>
      <c r="K250" s="16">
        <v>211.5</v>
      </c>
      <c r="L250" s="17">
        <v>0</v>
      </c>
      <c r="M250" s="17">
        <v>0</v>
      </c>
      <c r="N250" s="17">
        <v>211.5</v>
      </c>
      <c r="O250" s="18"/>
      <c r="P250" s="7"/>
      <c r="Q250" s="1"/>
      <c r="R250" s="2"/>
      <c r="S250" s="6"/>
      <c r="T250" s="6"/>
    </row>
    <row r="251" spans="1:20" ht="56.25">
      <c r="A251" s="6"/>
      <c r="B251" s="15" t="s">
        <v>718</v>
      </c>
      <c r="C251" s="19" t="s">
        <v>719</v>
      </c>
      <c r="D251" s="19" t="s">
        <v>333</v>
      </c>
      <c r="E251" s="19" t="s">
        <v>280</v>
      </c>
      <c r="F251" s="24" t="s">
        <v>720</v>
      </c>
      <c r="G251" s="19" t="s">
        <v>593</v>
      </c>
      <c r="H251" s="19" t="s">
        <v>659</v>
      </c>
      <c r="I251" s="19" t="s">
        <v>4</v>
      </c>
      <c r="J251" s="19">
        <v>2767.43</v>
      </c>
      <c r="K251" s="19">
        <v>401.85</v>
      </c>
      <c r="L251" s="20">
        <v>190</v>
      </c>
      <c r="M251" s="20">
        <v>0</v>
      </c>
      <c r="N251" s="20">
        <v>3359.28</v>
      </c>
      <c r="O251" s="21"/>
      <c r="P251" s="7"/>
      <c r="Q251" s="1"/>
      <c r="R251" s="2"/>
      <c r="S251" s="6"/>
      <c r="T251" s="6"/>
    </row>
    <row r="252" spans="1:20" ht="45">
      <c r="A252" s="6"/>
      <c r="B252" s="15" t="s">
        <v>721</v>
      </c>
      <c r="C252" s="16" t="s">
        <v>59</v>
      </c>
      <c r="D252" s="16" t="s">
        <v>3</v>
      </c>
      <c r="E252" s="16" t="s">
        <v>909</v>
      </c>
      <c r="F252" s="23" t="s">
        <v>1075</v>
      </c>
      <c r="G252" s="16" t="s">
        <v>722</v>
      </c>
      <c r="H252" s="16" t="s">
        <v>723</v>
      </c>
      <c r="I252" s="16" t="s">
        <v>21</v>
      </c>
      <c r="J252" s="16">
        <v>489.19</v>
      </c>
      <c r="K252" s="16">
        <v>2545.05</v>
      </c>
      <c r="L252" s="17">
        <v>190</v>
      </c>
      <c r="M252" s="17">
        <v>-613.7</v>
      </c>
      <c r="N252" s="17">
        <v>2610.54</v>
      </c>
      <c r="O252" s="18"/>
      <c r="P252" s="7"/>
      <c r="Q252" s="1"/>
      <c r="R252" s="2"/>
      <c r="S252" s="6"/>
      <c r="T252" s="6"/>
    </row>
    <row r="253" spans="1:20" ht="78.75">
      <c r="A253" s="6"/>
      <c r="B253" s="15" t="s">
        <v>724</v>
      </c>
      <c r="C253" s="19" t="s">
        <v>32</v>
      </c>
      <c r="D253" s="19" t="s">
        <v>3</v>
      </c>
      <c r="E253" s="19" t="s">
        <v>267</v>
      </c>
      <c r="F253" s="24" t="s">
        <v>1076</v>
      </c>
      <c r="G253" s="19" t="s">
        <v>618</v>
      </c>
      <c r="H253" s="19" t="s">
        <v>725</v>
      </c>
      <c r="I253" s="19" t="s">
        <v>33</v>
      </c>
      <c r="J253" s="19">
        <v>3561.13</v>
      </c>
      <c r="K253" s="19">
        <v>1381.8</v>
      </c>
      <c r="L253" s="20">
        <v>380</v>
      </c>
      <c r="M253" s="20">
        <v>0</v>
      </c>
      <c r="N253" s="20">
        <v>5322.93</v>
      </c>
      <c r="O253" s="21"/>
      <c r="P253" s="7"/>
      <c r="Q253" s="1"/>
      <c r="R253" s="2"/>
      <c r="S253" s="6"/>
      <c r="T253" s="6"/>
    </row>
    <row r="254" spans="1:20" ht="38.25">
      <c r="A254" s="6"/>
      <c r="B254" s="15" t="s">
        <v>726</v>
      </c>
      <c r="C254" s="16" t="s">
        <v>30</v>
      </c>
      <c r="D254" s="16" t="s">
        <v>3</v>
      </c>
      <c r="E254" s="16" t="s">
        <v>902</v>
      </c>
      <c r="F254" s="23" t="s">
        <v>1077</v>
      </c>
      <c r="G254" s="16" t="s">
        <v>727</v>
      </c>
      <c r="H254" s="16" t="s">
        <v>112</v>
      </c>
      <c r="I254" s="16" t="s">
        <v>31</v>
      </c>
      <c r="J254" s="16">
        <v>1258.76</v>
      </c>
      <c r="K254" s="16">
        <v>1123.85</v>
      </c>
      <c r="L254" s="17">
        <v>190</v>
      </c>
      <c r="M254" s="17">
        <v>0</v>
      </c>
      <c r="N254" s="17">
        <v>2572.61</v>
      </c>
      <c r="O254" s="18"/>
      <c r="P254" s="7"/>
      <c r="Q254" s="1"/>
      <c r="R254" s="2"/>
      <c r="S254" s="6"/>
      <c r="T254" s="6"/>
    </row>
    <row r="255" spans="1:20" ht="56.25">
      <c r="A255" s="6"/>
      <c r="B255" s="15" t="s">
        <v>728</v>
      </c>
      <c r="C255" s="19" t="s">
        <v>59</v>
      </c>
      <c r="D255" s="19" t="s">
        <v>3</v>
      </c>
      <c r="E255" s="19" t="s">
        <v>909</v>
      </c>
      <c r="F255" s="24" t="s">
        <v>1078</v>
      </c>
      <c r="G255" s="19" t="s">
        <v>729</v>
      </c>
      <c r="H255" s="19" t="s">
        <v>730</v>
      </c>
      <c r="I255" s="19" t="s">
        <v>21</v>
      </c>
      <c r="J255" s="19">
        <v>533.92</v>
      </c>
      <c r="K255" s="19">
        <v>937.65</v>
      </c>
      <c r="L255" s="20">
        <v>190</v>
      </c>
      <c r="M255" s="20">
        <v>0</v>
      </c>
      <c r="N255" s="20">
        <v>1661.57</v>
      </c>
      <c r="O255" s="21"/>
      <c r="P255" s="7"/>
      <c r="Q255" s="1"/>
      <c r="R255" s="2"/>
      <c r="S255" s="6"/>
      <c r="T255" s="6"/>
    </row>
    <row r="256" spans="1:20" ht="101.25">
      <c r="A256" s="6"/>
      <c r="B256" s="15" t="s">
        <v>731</v>
      </c>
      <c r="C256" s="16" t="s">
        <v>59</v>
      </c>
      <c r="D256" s="16" t="s">
        <v>3</v>
      </c>
      <c r="E256" s="16" t="s">
        <v>910</v>
      </c>
      <c r="F256" s="23" t="s">
        <v>1079</v>
      </c>
      <c r="G256" s="16" t="s">
        <v>732</v>
      </c>
      <c r="H256" s="16" t="s">
        <v>733</v>
      </c>
      <c r="I256" s="16" t="s">
        <v>21</v>
      </c>
      <c r="J256" s="16">
        <v>913.43</v>
      </c>
      <c r="K256" s="16">
        <v>937.65</v>
      </c>
      <c r="L256" s="17">
        <v>190</v>
      </c>
      <c r="M256" s="17">
        <v>-267.9</v>
      </c>
      <c r="N256" s="17">
        <v>1773.18</v>
      </c>
      <c r="O256" s="18"/>
      <c r="P256" s="7"/>
      <c r="Q256" s="1"/>
      <c r="R256" s="2"/>
      <c r="S256" s="6"/>
      <c r="T256" s="6"/>
    </row>
    <row r="257" spans="1:20" ht="38.25">
      <c r="A257" s="6"/>
      <c r="B257" s="15" t="s">
        <v>734</v>
      </c>
      <c r="C257" s="19" t="s">
        <v>59</v>
      </c>
      <c r="D257" s="19" t="s">
        <v>3</v>
      </c>
      <c r="E257" s="19" t="s">
        <v>910</v>
      </c>
      <c r="F257" s="24" t="s">
        <v>1080</v>
      </c>
      <c r="G257" s="19" t="s">
        <v>735</v>
      </c>
      <c r="H257" s="19" t="s">
        <v>68</v>
      </c>
      <c r="I257" s="19" t="s">
        <v>21</v>
      </c>
      <c r="J257" s="19">
        <v>537.92</v>
      </c>
      <c r="K257" s="19">
        <v>669.75</v>
      </c>
      <c r="L257" s="20">
        <v>190</v>
      </c>
      <c r="M257" s="20">
        <v>0</v>
      </c>
      <c r="N257" s="20">
        <v>1397.67</v>
      </c>
      <c r="O257" s="21"/>
      <c r="P257" s="7"/>
      <c r="Q257" s="1"/>
      <c r="R257" s="2"/>
      <c r="S257" s="6"/>
      <c r="T257" s="6"/>
    </row>
    <row r="258" spans="1:20" ht="38.25">
      <c r="A258" s="6"/>
      <c r="B258" s="15" t="s">
        <v>736</v>
      </c>
      <c r="C258" s="16" t="s">
        <v>59</v>
      </c>
      <c r="D258" s="16" t="s">
        <v>3</v>
      </c>
      <c r="E258" s="16" t="s">
        <v>910</v>
      </c>
      <c r="F258" s="23" t="s">
        <v>1081</v>
      </c>
      <c r="G258" s="16" t="s">
        <v>737</v>
      </c>
      <c r="H258" s="16" t="s">
        <v>69</v>
      </c>
      <c r="I258" s="16" t="s">
        <v>21</v>
      </c>
      <c r="J258" s="16">
        <v>438.63</v>
      </c>
      <c r="K258" s="16">
        <v>937.65</v>
      </c>
      <c r="L258" s="17">
        <v>190</v>
      </c>
      <c r="M258" s="17">
        <v>0</v>
      </c>
      <c r="N258" s="17">
        <v>1566.28</v>
      </c>
      <c r="O258" s="18"/>
      <c r="P258" s="7"/>
      <c r="Q258" s="1"/>
      <c r="R258" s="2"/>
      <c r="S258" s="6"/>
      <c r="T258" s="6"/>
    </row>
    <row r="259" spans="1:20" ht="38.25">
      <c r="A259" s="6"/>
      <c r="B259" s="15" t="s">
        <v>738</v>
      </c>
      <c r="C259" s="19" t="s">
        <v>59</v>
      </c>
      <c r="D259" s="19" t="s">
        <v>3</v>
      </c>
      <c r="E259" s="19" t="s">
        <v>910</v>
      </c>
      <c r="F259" s="24" t="s">
        <v>1082</v>
      </c>
      <c r="G259" s="19" t="s">
        <v>70</v>
      </c>
      <c r="H259" s="19" t="s">
        <v>727</v>
      </c>
      <c r="I259" s="19" t="s">
        <v>21</v>
      </c>
      <c r="J259" s="19">
        <v>533.92</v>
      </c>
      <c r="K259" s="19">
        <v>669.75</v>
      </c>
      <c r="L259" s="20">
        <v>190</v>
      </c>
      <c r="M259" s="20">
        <v>0</v>
      </c>
      <c r="N259" s="20">
        <v>1393.67</v>
      </c>
      <c r="O259" s="21"/>
      <c r="P259" s="7"/>
      <c r="Q259" s="1"/>
      <c r="R259" s="2"/>
      <c r="S259" s="6"/>
      <c r="T259" s="6"/>
    </row>
    <row r="260" spans="1:20" ht="67.5">
      <c r="A260" s="6"/>
      <c r="B260" s="15" t="s">
        <v>739</v>
      </c>
      <c r="C260" s="16" t="s">
        <v>54</v>
      </c>
      <c r="D260" s="16" t="s">
        <v>3</v>
      </c>
      <c r="E260" s="16" t="s">
        <v>5</v>
      </c>
      <c r="F260" s="23" t="s">
        <v>1083</v>
      </c>
      <c r="G260" s="16" t="s">
        <v>617</v>
      </c>
      <c r="H260" s="16" t="s">
        <v>676</v>
      </c>
      <c r="I260" s="16" t="s">
        <v>6</v>
      </c>
      <c r="J260" s="16">
        <v>0</v>
      </c>
      <c r="K260" s="16">
        <v>211.5</v>
      </c>
      <c r="L260" s="17">
        <v>0</v>
      </c>
      <c r="M260" s="17">
        <v>0</v>
      </c>
      <c r="N260" s="17">
        <v>211.5</v>
      </c>
      <c r="O260" s="18"/>
      <c r="P260" s="7"/>
      <c r="Q260" s="1"/>
      <c r="R260" s="2"/>
      <c r="S260" s="6"/>
      <c r="T260" s="6"/>
    </row>
    <row r="261" spans="1:20" ht="56.25">
      <c r="A261" s="6"/>
      <c r="B261" s="15" t="s">
        <v>740</v>
      </c>
      <c r="C261" s="19" t="s">
        <v>367</v>
      </c>
      <c r="D261" s="19" t="s">
        <v>3</v>
      </c>
      <c r="E261" s="19" t="s">
        <v>5</v>
      </c>
      <c r="F261" s="24" t="s">
        <v>1084</v>
      </c>
      <c r="G261" s="19" t="s">
        <v>617</v>
      </c>
      <c r="H261" s="19" t="s">
        <v>676</v>
      </c>
      <c r="I261" s="19" t="s">
        <v>6</v>
      </c>
      <c r="J261" s="19">
        <v>0</v>
      </c>
      <c r="K261" s="19">
        <v>211.5</v>
      </c>
      <c r="L261" s="20">
        <v>0</v>
      </c>
      <c r="M261" s="20">
        <v>0</v>
      </c>
      <c r="N261" s="20">
        <v>211.5</v>
      </c>
      <c r="O261" s="21"/>
      <c r="P261" s="7"/>
      <c r="Q261" s="1"/>
      <c r="R261" s="2"/>
      <c r="S261" s="6"/>
      <c r="T261" s="6"/>
    </row>
    <row r="262" spans="1:20" ht="67.5">
      <c r="A262" s="6"/>
      <c r="B262" s="15" t="s">
        <v>741</v>
      </c>
      <c r="C262" s="16" t="s">
        <v>369</v>
      </c>
      <c r="D262" s="16" t="s">
        <v>3</v>
      </c>
      <c r="E262" s="16" t="s">
        <v>5</v>
      </c>
      <c r="F262" s="23" t="s">
        <v>1083</v>
      </c>
      <c r="G262" s="16" t="s">
        <v>617</v>
      </c>
      <c r="H262" s="16" t="s">
        <v>676</v>
      </c>
      <c r="I262" s="16" t="s">
        <v>6</v>
      </c>
      <c r="J262" s="16">
        <v>0</v>
      </c>
      <c r="K262" s="16">
        <v>211.5</v>
      </c>
      <c r="L262" s="17">
        <v>0</v>
      </c>
      <c r="M262" s="17">
        <v>0</v>
      </c>
      <c r="N262" s="17">
        <v>211.5</v>
      </c>
      <c r="O262" s="18"/>
      <c r="P262" s="7"/>
      <c r="Q262" s="1"/>
      <c r="R262" s="2"/>
      <c r="S262" s="6"/>
      <c r="T262" s="6"/>
    </row>
    <row r="263" spans="1:20" ht="56.25">
      <c r="A263" s="6"/>
      <c r="B263" s="15" t="s">
        <v>742</v>
      </c>
      <c r="C263" s="19" t="s">
        <v>44</v>
      </c>
      <c r="D263" s="19" t="s">
        <v>3</v>
      </c>
      <c r="E263" s="19" t="s">
        <v>5</v>
      </c>
      <c r="F263" s="24" t="s">
        <v>1085</v>
      </c>
      <c r="G263" s="19" t="s">
        <v>617</v>
      </c>
      <c r="H263" s="19" t="s">
        <v>676</v>
      </c>
      <c r="I263" s="19" t="s">
        <v>8</v>
      </c>
      <c r="J263" s="19">
        <v>0</v>
      </c>
      <c r="K263" s="19">
        <v>211.5</v>
      </c>
      <c r="L263" s="20">
        <v>0</v>
      </c>
      <c r="M263" s="20">
        <v>0</v>
      </c>
      <c r="N263" s="20">
        <v>211.5</v>
      </c>
      <c r="O263" s="21"/>
      <c r="P263" s="7"/>
      <c r="Q263" s="1"/>
      <c r="R263" s="2"/>
      <c r="S263" s="6"/>
      <c r="T263" s="6"/>
    </row>
    <row r="264" spans="1:20" ht="77.25" customHeight="1">
      <c r="A264" s="6"/>
      <c r="B264" s="15" t="s">
        <v>743</v>
      </c>
      <c r="C264" s="16" t="s">
        <v>627</v>
      </c>
      <c r="D264" s="16" t="s">
        <v>3</v>
      </c>
      <c r="E264" s="16" t="s">
        <v>890</v>
      </c>
      <c r="F264" s="23" t="s">
        <v>1086</v>
      </c>
      <c r="G264" s="16" t="s">
        <v>620</v>
      </c>
      <c r="H264" s="16" t="s">
        <v>744</v>
      </c>
      <c r="I264" s="16" t="s">
        <v>8</v>
      </c>
      <c r="J264" s="16">
        <v>0</v>
      </c>
      <c r="K264" s="16">
        <v>317.25</v>
      </c>
      <c r="L264" s="17">
        <v>0</v>
      </c>
      <c r="M264" s="17">
        <v>0</v>
      </c>
      <c r="N264" s="17">
        <v>317.25</v>
      </c>
      <c r="O264" s="18"/>
      <c r="P264" s="7"/>
      <c r="Q264" s="1"/>
      <c r="R264" s="2"/>
      <c r="S264" s="6"/>
      <c r="T264" s="6"/>
    </row>
    <row r="265" spans="1:20" ht="67.5">
      <c r="A265" s="6"/>
      <c r="B265" s="15" t="s">
        <v>745</v>
      </c>
      <c r="C265" s="19" t="s">
        <v>549</v>
      </c>
      <c r="D265" s="19" t="s">
        <v>3</v>
      </c>
      <c r="E265" s="19" t="s">
        <v>893</v>
      </c>
      <c r="F265" s="24" t="s">
        <v>1087</v>
      </c>
      <c r="G265" s="19" t="s">
        <v>723</v>
      </c>
      <c r="H265" s="19" t="s">
        <v>746</v>
      </c>
      <c r="I265" s="19" t="s">
        <v>8</v>
      </c>
      <c r="J265" s="19">
        <v>574.3</v>
      </c>
      <c r="K265" s="19">
        <v>634.5</v>
      </c>
      <c r="L265" s="20">
        <v>190</v>
      </c>
      <c r="M265" s="20">
        <v>0</v>
      </c>
      <c r="N265" s="20">
        <v>1398.8</v>
      </c>
      <c r="O265" s="21"/>
      <c r="P265" s="7"/>
      <c r="Q265" s="1"/>
      <c r="R265" s="2"/>
      <c r="S265" s="6"/>
      <c r="T265" s="6"/>
    </row>
    <row r="266" spans="1:20" ht="45">
      <c r="A266" s="6"/>
      <c r="B266" s="15" t="s">
        <v>747</v>
      </c>
      <c r="C266" s="16" t="s">
        <v>26</v>
      </c>
      <c r="D266" s="16" t="s">
        <v>3</v>
      </c>
      <c r="E266" s="16" t="s">
        <v>5</v>
      </c>
      <c r="F266" s="23" t="s">
        <v>748</v>
      </c>
      <c r="G266" s="16" t="s">
        <v>536</v>
      </c>
      <c r="H266" s="16" t="s">
        <v>671</v>
      </c>
      <c r="I266" s="16" t="s">
        <v>21</v>
      </c>
      <c r="J266" s="16">
        <v>60967.28</v>
      </c>
      <c r="K266" s="16">
        <v>267.9</v>
      </c>
      <c r="L266" s="17">
        <v>190</v>
      </c>
      <c r="M266" s="17">
        <v>0</v>
      </c>
      <c r="N266" s="17">
        <v>61425.18</v>
      </c>
      <c r="O266" s="18"/>
      <c r="P266" s="7"/>
      <c r="Q266" s="1"/>
      <c r="R266" s="2"/>
      <c r="S266" s="6"/>
      <c r="T266" s="6"/>
    </row>
    <row r="267" spans="1:20" ht="51">
      <c r="A267" s="6"/>
      <c r="B267" s="15" t="s">
        <v>749</v>
      </c>
      <c r="C267" s="19" t="s">
        <v>71</v>
      </c>
      <c r="D267" s="19" t="s">
        <v>3</v>
      </c>
      <c r="E267" s="19" t="s">
        <v>93</v>
      </c>
      <c r="F267" s="24" t="s">
        <v>1088</v>
      </c>
      <c r="G267" s="19" t="s">
        <v>671</v>
      </c>
      <c r="H267" s="19" t="s">
        <v>750</v>
      </c>
      <c r="I267" s="19" t="s">
        <v>21</v>
      </c>
      <c r="J267" s="19">
        <v>526.92</v>
      </c>
      <c r="K267" s="19">
        <v>634.5</v>
      </c>
      <c r="L267" s="20">
        <v>190</v>
      </c>
      <c r="M267" s="20">
        <v>0</v>
      </c>
      <c r="N267" s="20">
        <v>1351.42</v>
      </c>
      <c r="O267" s="21"/>
      <c r="P267" s="7"/>
      <c r="Q267" s="1"/>
      <c r="R267" s="2"/>
      <c r="S267" s="6"/>
      <c r="T267" s="6"/>
    </row>
    <row r="268" spans="1:20" ht="25.5">
      <c r="A268" s="6"/>
      <c r="B268" s="15" t="s">
        <v>751</v>
      </c>
      <c r="C268" s="16" t="s">
        <v>10</v>
      </c>
      <c r="D268" s="16" t="s">
        <v>3</v>
      </c>
      <c r="E268" s="16" t="s">
        <v>271</v>
      </c>
      <c r="F268" s="23" t="s">
        <v>1089</v>
      </c>
      <c r="G268" s="16" t="s">
        <v>537</v>
      </c>
      <c r="H268" s="16" t="s">
        <v>752</v>
      </c>
      <c r="I268" s="16" t="s">
        <v>4</v>
      </c>
      <c r="J268" s="16">
        <v>2678.42</v>
      </c>
      <c r="K268" s="16">
        <v>965.92</v>
      </c>
      <c r="L268" s="17">
        <v>0</v>
      </c>
      <c r="M268" s="17">
        <v>-386.37</v>
      </c>
      <c r="N268" s="17">
        <v>3257.98</v>
      </c>
      <c r="O268" s="18"/>
      <c r="P268" s="7"/>
      <c r="Q268" s="1"/>
      <c r="R268" s="2"/>
      <c r="S268" s="6"/>
      <c r="T268" s="6"/>
    </row>
    <row r="269" spans="1:20" ht="123.75">
      <c r="A269" s="6"/>
      <c r="B269" s="15" t="s">
        <v>753</v>
      </c>
      <c r="C269" s="19" t="s">
        <v>34</v>
      </c>
      <c r="D269" s="19" t="s">
        <v>3</v>
      </c>
      <c r="E269" s="19" t="s">
        <v>5</v>
      </c>
      <c r="F269" s="24" t="s">
        <v>1090</v>
      </c>
      <c r="G269" s="19" t="s">
        <v>536</v>
      </c>
      <c r="H269" s="19" t="s">
        <v>750</v>
      </c>
      <c r="I269" s="19" t="s">
        <v>6</v>
      </c>
      <c r="J269" s="19">
        <v>1844.53</v>
      </c>
      <c r="K269" s="19">
        <v>423</v>
      </c>
      <c r="L269" s="20">
        <v>95</v>
      </c>
      <c r="M269" s="20">
        <v>0</v>
      </c>
      <c r="N269" s="20">
        <v>2362.53</v>
      </c>
      <c r="O269" s="21"/>
      <c r="P269" s="7"/>
      <c r="Q269" s="1"/>
      <c r="R269" s="2"/>
      <c r="S269" s="6"/>
      <c r="T269" s="6"/>
    </row>
    <row r="270" spans="1:20" ht="56.25">
      <c r="A270" s="6"/>
      <c r="B270" s="15" t="s">
        <v>754</v>
      </c>
      <c r="C270" s="16" t="s">
        <v>28</v>
      </c>
      <c r="D270" s="16" t="s">
        <v>3</v>
      </c>
      <c r="E270" s="16" t="s">
        <v>5</v>
      </c>
      <c r="F270" s="23" t="s">
        <v>1091</v>
      </c>
      <c r="G270" s="16" t="s">
        <v>536</v>
      </c>
      <c r="H270" s="16" t="s">
        <v>750</v>
      </c>
      <c r="I270" s="16" t="s">
        <v>6</v>
      </c>
      <c r="J270" s="16">
        <v>2042.53</v>
      </c>
      <c r="K270" s="16">
        <v>740.25</v>
      </c>
      <c r="L270" s="17">
        <v>47.5</v>
      </c>
      <c r="M270" s="17">
        <v>0</v>
      </c>
      <c r="N270" s="17">
        <v>2830.28</v>
      </c>
      <c r="O270" s="18"/>
      <c r="P270" s="7"/>
      <c r="Q270" s="1"/>
      <c r="R270" s="2"/>
      <c r="S270" s="6"/>
      <c r="T270" s="6"/>
    </row>
    <row r="271" spans="1:20" ht="78.75">
      <c r="A271" s="6"/>
      <c r="B271" s="15" t="s">
        <v>755</v>
      </c>
      <c r="C271" s="19" t="s">
        <v>53</v>
      </c>
      <c r="D271" s="19" t="s">
        <v>3</v>
      </c>
      <c r="E271" s="19" t="s">
        <v>5</v>
      </c>
      <c r="F271" s="24" t="s">
        <v>1092</v>
      </c>
      <c r="G271" s="19" t="s">
        <v>536</v>
      </c>
      <c r="H271" s="19" t="s">
        <v>750</v>
      </c>
      <c r="I271" s="19" t="s">
        <v>6</v>
      </c>
      <c r="J271" s="19">
        <v>2061.53</v>
      </c>
      <c r="K271" s="19">
        <v>740.25</v>
      </c>
      <c r="L271" s="20">
        <v>47.5</v>
      </c>
      <c r="M271" s="20">
        <v>0</v>
      </c>
      <c r="N271" s="20">
        <v>2849.28</v>
      </c>
      <c r="O271" s="21"/>
      <c r="P271" s="7"/>
      <c r="Q271" s="1"/>
      <c r="R271" s="2"/>
      <c r="S271" s="6"/>
      <c r="T271" s="6"/>
    </row>
    <row r="272" spans="1:20" ht="79.5" customHeight="1">
      <c r="A272" s="6"/>
      <c r="B272" s="15" t="s">
        <v>756</v>
      </c>
      <c r="C272" s="16" t="s">
        <v>36</v>
      </c>
      <c r="D272" s="16" t="s">
        <v>3</v>
      </c>
      <c r="E272" s="16" t="s">
        <v>5</v>
      </c>
      <c r="F272" s="23" t="s">
        <v>1093</v>
      </c>
      <c r="G272" s="16" t="s">
        <v>536</v>
      </c>
      <c r="H272" s="16" t="s">
        <v>750</v>
      </c>
      <c r="I272" s="16" t="s">
        <v>8</v>
      </c>
      <c r="J272" s="16">
        <v>2061.53</v>
      </c>
      <c r="K272" s="16">
        <v>423</v>
      </c>
      <c r="L272" s="17">
        <v>95</v>
      </c>
      <c r="M272" s="17">
        <v>0</v>
      </c>
      <c r="N272" s="17">
        <v>2579.53</v>
      </c>
      <c r="O272" s="18"/>
      <c r="P272" s="7"/>
      <c r="Q272" s="1"/>
      <c r="R272" s="2"/>
      <c r="S272" s="6"/>
      <c r="T272" s="6"/>
    </row>
    <row r="273" spans="1:20" ht="78.75">
      <c r="A273" s="6"/>
      <c r="B273" s="15" t="s">
        <v>757</v>
      </c>
      <c r="C273" s="19" t="s">
        <v>18</v>
      </c>
      <c r="D273" s="19" t="s">
        <v>3</v>
      </c>
      <c r="E273" s="19" t="s">
        <v>5</v>
      </c>
      <c r="F273" s="24" t="s">
        <v>1094</v>
      </c>
      <c r="G273" s="19" t="s">
        <v>536</v>
      </c>
      <c r="H273" s="19" t="s">
        <v>750</v>
      </c>
      <c r="I273" s="19" t="s">
        <v>8</v>
      </c>
      <c r="J273" s="19">
        <v>2061.53</v>
      </c>
      <c r="K273" s="19">
        <v>423</v>
      </c>
      <c r="L273" s="20">
        <v>47.5</v>
      </c>
      <c r="M273" s="20">
        <v>0</v>
      </c>
      <c r="N273" s="20">
        <v>2532.03</v>
      </c>
      <c r="O273" s="21"/>
      <c r="P273" s="7"/>
      <c r="Q273" s="1"/>
      <c r="R273" s="2"/>
      <c r="S273" s="6"/>
      <c r="T273" s="6"/>
    </row>
    <row r="274" spans="1:20" ht="67.5">
      <c r="A274" s="6"/>
      <c r="B274" s="15" t="s">
        <v>758</v>
      </c>
      <c r="C274" s="16" t="s">
        <v>27</v>
      </c>
      <c r="D274" s="16" t="s">
        <v>3</v>
      </c>
      <c r="E274" s="16" t="s">
        <v>5</v>
      </c>
      <c r="F274" s="23" t="s">
        <v>1095</v>
      </c>
      <c r="G274" s="16" t="s">
        <v>536</v>
      </c>
      <c r="H274" s="16" t="s">
        <v>750</v>
      </c>
      <c r="I274" s="16" t="s">
        <v>6</v>
      </c>
      <c r="J274" s="16">
        <v>1862.53</v>
      </c>
      <c r="K274" s="16">
        <v>423</v>
      </c>
      <c r="L274" s="17">
        <v>95</v>
      </c>
      <c r="M274" s="17">
        <v>0</v>
      </c>
      <c r="N274" s="17">
        <v>2380.53</v>
      </c>
      <c r="O274" s="18"/>
      <c r="P274" s="7"/>
      <c r="Q274" s="1"/>
      <c r="R274" s="2"/>
      <c r="S274" s="6"/>
      <c r="T274" s="6"/>
    </row>
    <row r="275" spans="1:20" ht="78.75">
      <c r="A275" s="6"/>
      <c r="B275" s="15" t="s">
        <v>759</v>
      </c>
      <c r="C275" s="19" t="s">
        <v>35</v>
      </c>
      <c r="D275" s="19" t="s">
        <v>3</v>
      </c>
      <c r="E275" s="19" t="s">
        <v>5</v>
      </c>
      <c r="F275" s="24" t="s">
        <v>1096</v>
      </c>
      <c r="G275" s="19" t="s">
        <v>536</v>
      </c>
      <c r="H275" s="19" t="s">
        <v>750</v>
      </c>
      <c r="I275" s="19" t="s">
        <v>6</v>
      </c>
      <c r="J275" s="19">
        <v>2061.53</v>
      </c>
      <c r="K275" s="19">
        <v>740.25</v>
      </c>
      <c r="L275" s="20">
        <v>47.5</v>
      </c>
      <c r="M275" s="20">
        <v>0</v>
      </c>
      <c r="N275" s="20">
        <v>2849.28</v>
      </c>
      <c r="O275" s="21"/>
      <c r="P275" s="7"/>
      <c r="Q275" s="1"/>
      <c r="R275" s="2"/>
      <c r="S275" s="6"/>
      <c r="T275" s="6"/>
    </row>
    <row r="276" spans="1:20" ht="45">
      <c r="A276" s="6"/>
      <c r="B276" s="15" t="s">
        <v>760</v>
      </c>
      <c r="C276" s="16" t="s">
        <v>362</v>
      </c>
      <c r="D276" s="16" t="s">
        <v>3</v>
      </c>
      <c r="E276" s="16" t="s">
        <v>5</v>
      </c>
      <c r="F276" s="23" t="s">
        <v>1097</v>
      </c>
      <c r="G276" s="16" t="s">
        <v>536</v>
      </c>
      <c r="H276" s="16" t="s">
        <v>750</v>
      </c>
      <c r="I276" s="16" t="s">
        <v>6</v>
      </c>
      <c r="J276" s="16">
        <v>2061.53</v>
      </c>
      <c r="K276" s="16">
        <v>740.25</v>
      </c>
      <c r="L276" s="17">
        <v>47.5</v>
      </c>
      <c r="M276" s="17">
        <v>0</v>
      </c>
      <c r="N276" s="17">
        <v>2849.28</v>
      </c>
      <c r="O276" s="18"/>
      <c r="P276" s="7"/>
      <c r="Q276" s="1"/>
      <c r="R276" s="2"/>
      <c r="S276" s="6"/>
      <c r="T276" s="6"/>
    </row>
    <row r="277" spans="1:20" ht="67.5">
      <c r="A277" s="6"/>
      <c r="B277" s="15" t="s">
        <v>761</v>
      </c>
      <c r="C277" s="19" t="s">
        <v>16</v>
      </c>
      <c r="D277" s="19" t="s">
        <v>3</v>
      </c>
      <c r="E277" s="19" t="s">
        <v>5</v>
      </c>
      <c r="F277" s="24" t="s">
        <v>1104</v>
      </c>
      <c r="G277" s="19" t="s">
        <v>536</v>
      </c>
      <c r="H277" s="19" t="s">
        <v>750</v>
      </c>
      <c r="I277" s="19" t="s">
        <v>8</v>
      </c>
      <c r="J277" s="19">
        <v>2061.53</v>
      </c>
      <c r="K277" s="19">
        <v>423</v>
      </c>
      <c r="L277" s="20">
        <v>47.5</v>
      </c>
      <c r="M277" s="20">
        <v>0</v>
      </c>
      <c r="N277" s="20">
        <v>2532.03</v>
      </c>
      <c r="O277" s="21"/>
      <c r="P277" s="7"/>
      <c r="Q277" s="1"/>
      <c r="R277" s="2"/>
      <c r="S277" s="6"/>
      <c r="T277" s="6"/>
    </row>
    <row r="278" spans="1:20" ht="67.5">
      <c r="A278" s="6"/>
      <c r="B278" s="15" t="s">
        <v>762</v>
      </c>
      <c r="C278" s="16" t="s">
        <v>29</v>
      </c>
      <c r="D278" s="16" t="s">
        <v>3</v>
      </c>
      <c r="E278" s="16" t="s">
        <v>5</v>
      </c>
      <c r="F278" s="23" t="s">
        <v>1104</v>
      </c>
      <c r="G278" s="16" t="s">
        <v>536</v>
      </c>
      <c r="H278" s="16" t="s">
        <v>750</v>
      </c>
      <c r="I278" s="16" t="s">
        <v>8</v>
      </c>
      <c r="J278" s="16">
        <v>1833.33</v>
      </c>
      <c r="K278" s="16">
        <v>423</v>
      </c>
      <c r="L278" s="17">
        <v>95</v>
      </c>
      <c r="M278" s="17">
        <v>0</v>
      </c>
      <c r="N278" s="17">
        <v>2351.33</v>
      </c>
      <c r="O278" s="18"/>
      <c r="P278" s="7"/>
      <c r="Q278" s="1"/>
      <c r="R278" s="2"/>
      <c r="S278" s="6"/>
      <c r="T278" s="6"/>
    </row>
    <row r="279" spans="1:20" ht="38.25">
      <c r="A279" s="6"/>
      <c r="B279" s="15" t="s">
        <v>763</v>
      </c>
      <c r="C279" s="19" t="s">
        <v>344</v>
      </c>
      <c r="D279" s="19" t="s">
        <v>3</v>
      </c>
      <c r="E279" s="19" t="s">
        <v>888</v>
      </c>
      <c r="F279" s="24" t="s">
        <v>1105</v>
      </c>
      <c r="G279" s="19" t="s">
        <v>671</v>
      </c>
      <c r="H279" s="19" t="s">
        <v>723</v>
      </c>
      <c r="I279" s="19" t="s">
        <v>21</v>
      </c>
      <c r="J279" s="19">
        <v>1914.59</v>
      </c>
      <c r="K279" s="19">
        <v>464.75</v>
      </c>
      <c r="L279" s="20">
        <v>285</v>
      </c>
      <c r="M279" s="20">
        <v>0</v>
      </c>
      <c r="N279" s="20">
        <v>2664.34</v>
      </c>
      <c r="O279" s="21"/>
      <c r="P279" s="7"/>
      <c r="Q279" s="1"/>
      <c r="R279" s="2"/>
      <c r="S279" s="6"/>
      <c r="T279" s="6"/>
    </row>
    <row r="280" spans="1:20" ht="25.5">
      <c r="A280" s="6"/>
      <c r="B280" s="15" t="s">
        <v>764</v>
      </c>
      <c r="C280" s="16" t="s">
        <v>12</v>
      </c>
      <c r="D280" s="16" t="s">
        <v>3</v>
      </c>
      <c r="E280" s="16" t="s">
        <v>911</v>
      </c>
      <c r="F280" s="23" t="s">
        <v>765</v>
      </c>
      <c r="G280" s="16" t="s">
        <v>723</v>
      </c>
      <c r="H280" s="16" t="s">
        <v>723</v>
      </c>
      <c r="I280" s="16" t="s">
        <v>4</v>
      </c>
      <c r="J280" s="16">
        <v>3901.87</v>
      </c>
      <c r="K280" s="16">
        <v>126.9</v>
      </c>
      <c r="L280" s="17">
        <v>190</v>
      </c>
      <c r="M280" s="17">
        <v>0</v>
      </c>
      <c r="N280" s="17">
        <v>4218.77</v>
      </c>
      <c r="O280" s="18"/>
      <c r="P280" s="7"/>
      <c r="Q280" s="1"/>
      <c r="R280" s="2"/>
      <c r="S280" s="6"/>
      <c r="T280" s="6"/>
    </row>
    <row r="281" spans="1:20" ht="56.25">
      <c r="A281" s="6"/>
      <c r="B281" s="15" t="s">
        <v>766</v>
      </c>
      <c r="C281" s="19" t="s">
        <v>711</v>
      </c>
      <c r="D281" s="19" t="s">
        <v>3</v>
      </c>
      <c r="E281" s="19" t="s">
        <v>272</v>
      </c>
      <c r="F281" s="24" t="s">
        <v>1098</v>
      </c>
      <c r="G281" s="19" t="s">
        <v>671</v>
      </c>
      <c r="H281" s="19" t="s">
        <v>750</v>
      </c>
      <c r="I281" s="19" t="s">
        <v>8</v>
      </c>
      <c r="J281" s="19">
        <v>726.92</v>
      </c>
      <c r="K281" s="19">
        <v>634.5</v>
      </c>
      <c r="L281" s="20">
        <v>190</v>
      </c>
      <c r="M281" s="20">
        <v>0</v>
      </c>
      <c r="N281" s="20">
        <v>1551.42</v>
      </c>
      <c r="O281" s="21"/>
      <c r="P281" s="7"/>
      <c r="Q281" s="1"/>
      <c r="R281" s="2"/>
      <c r="S281" s="6"/>
      <c r="T281" s="6"/>
    </row>
    <row r="282" spans="1:20" ht="56.25">
      <c r="A282" s="6"/>
      <c r="B282" s="15" t="s">
        <v>767</v>
      </c>
      <c r="C282" s="16" t="s">
        <v>703</v>
      </c>
      <c r="D282" s="16" t="s">
        <v>3</v>
      </c>
      <c r="E282" s="16" t="s">
        <v>5</v>
      </c>
      <c r="F282" s="23" t="s">
        <v>1098</v>
      </c>
      <c r="G282" s="16" t="s">
        <v>671</v>
      </c>
      <c r="H282" s="16" t="s">
        <v>750</v>
      </c>
      <c r="I282" s="16" t="s">
        <v>8</v>
      </c>
      <c r="J282" s="16">
        <v>726.92</v>
      </c>
      <c r="K282" s="16">
        <v>634.5</v>
      </c>
      <c r="L282" s="17">
        <v>190</v>
      </c>
      <c r="M282" s="17">
        <v>0</v>
      </c>
      <c r="N282" s="17">
        <v>1551.42</v>
      </c>
      <c r="O282" s="18"/>
      <c r="P282" s="7"/>
      <c r="Q282" s="1"/>
      <c r="R282" s="2"/>
      <c r="S282" s="6"/>
      <c r="T282" s="6"/>
    </row>
    <row r="283" spans="1:20" ht="45">
      <c r="A283" s="6"/>
      <c r="B283" s="15" t="s">
        <v>768</v>
      </c>
      <c r="C283" s="19" t="s">
        <v>769</v>
      </c>
      <c r="D283" s="19" t="s">
        <v>3</v>
      </c>
      <c r="E283" s="19" t="s">
        <v>5</v>
      </c>
      <c r="F283" s="24" t="s">
        <v>1099</v>
      </c>
      <c r="G283" s="19" t="s">
        <v>671</v>
      </c>
      <c r="H283" s="19" t="s">
        <v>750</v>
      </c>
      <c r="I283" s="19" t="s">
        <v>8</v>
      </c>
      <c r="J283" s="19">
        <v>726.92</v>
      </c>
      <c r="K283" s="19">
        <v>634.5</v>
      </c>
      <c r="L283" s="20">
        <v>190</v>
      </c>
      <c r="M283" s="20">
        <v>0</v>
      </c>
      <c r="N283" s="20">
        <v>1551.42</v>
      </c>
      <c r="O283" s="21"/>
      <c r="P283" s="7"/>
      <c r="Q283" s="1"/>
      <c r="R283" s="2"/>
      <c r="S283" s="6"/>
      <c r="T283" s="6"/>
    </row>
    <row r="284" spans="1:20" ht="45">
      <c r="A284" s="6"/>
      <c r="B284" s="15" t="s">
        <v>770</v>
      </c>
      <c r="C284" s="16" t="s">
        <v>771</v>
      </c>
      <c r="D284" s="16" t="s">
        <v>3</v>
      </c>
      <c r="E284" s="16" t="s">
        <v>5</v>
      </c>
      <c r="F284" s="23" t="s">
        <v>1099</v>
      </c>
      <c r="G284" s="16" t="s">
        <v>671</v>
      </c>
      <c r="H284" s="16" t="s">
        <v>750</v>
      </c>
      <c r="I284" s="16" t="s">
        <v>8</v>
      </c>
      <c r="J284" s="16">
        <v>1266.02</v>
      </c>
      <c r="K284" s="16">
        <v>634.5</v>
      </c>
      <c r="L284" s="17">
        <v>190</v>
      </c>
      <c r="M284" s="17">
        <v>0</v>
      </c>
      <c r="N284" s="17">
        <v>2090.52</v>
      </c>
      <c r="O284" s="18"/>
      <c r="P284" s="7"/>
      <c r="Q284" s="1"/>
      <c r="R284" s="2"/>
      <c r="S284" s="6"/>
      <c r="T284" s="6"/>
    </row>
    <row r="285" spans="1:20" ht="56.25">
      <c r="A285" s="6"/>
      <c r="B285" s="15" t="s">
        <v>772</v>
      </c>
      <c r="C285" s="19" t="s">
        <v>705</v>
      </c>
      <c r="D285" s="19" t="s">
        <v>3</v>
      </c>
      <c r="E285" s="19" t="s">
        <v>5</v>
      </c>
      <c r="F285" s="24" t="s">
        <v>1100</v>
      </c>
      <c r="G285" s="19" t="s">
        <v>671</v>
      </c>
      <c r="H285" s="19" t="s">
        <v>750</v>
      </c>
      <c r="I285" s="19" t="s">
        <v>8</v>
      </c>
      <c r="J285" s="19">
        <v>726.92</v>
      </c>
      <c r="K285" s="19">
        <v>634.5</v>
      </c>
      <c r="L285" s="20">
        <v>190</v>
      </c>
      <c r="M285" s="20">
        <v>0</v>
      </c>
      <c r="N285" s="20">
        <v>1551.42</v>
      </c>
      <c r="O285" s="21"/>
      <c r="P285" s="7"/>
      <c r="Q285" s="1"/>
      <c r="R285" s="2"/>
      <c r="S285" s="6"/>
      <c r="T285" s="6"/>
    </row>
    <row r="286" spans="1:20" ht="45">
      <c r="A286" s="6"/>
      <c r="B286" s="15" t="s">
        <v>773</v>
      </c>
      <c r="C286" s="16" t="s">
        <v>14</v>
      </c>
      <c r="D286" s="16" t="s">
        <v>3</v>
      </c>
      <c r="E286" s="16" t="s">
        <v>5</v>
      </c>
      <c r="F286" s="23" t="s">
        <v>1101</v>
      </c>
      <c r="G286" s="16" t="s">
        <v>671</v>
      </c>
      <c r="H286" s="16" t="s">
        <v>750</v>
      </c>
      <c r="I286" s="16" t="s">
        <v>8</v>
      </c>
      <c r="J286" s="16">
        <v>2713.45</v>
      </c>
      <c r="K286" s="16">
        <v>634.5</v>
      </c>
      <c r="L286" s="17">
        <v>190</v>
      </c>
      <c r="M286" s="17">
        <v>0</v>
      </c>
      <c r="N286" s="17">
        <v>3537.95</v>
      </c>
      <c r="O286" s="18"/>
      <c r="P286" s="7"/>
      <c r="Q286" s="1"/>
      <c r="R286" s="2"/>
      <c r="S286" s="6"/>
      <c r="T286" s="6"/>
    </row>
    <row r="287" spans="1:20" ht="56.25">
      <c r="A287" s="6"/>
      <c r="B287" s="15" t="s">
        <v>774</v>
      </c>
      <c r="C287" s="19" t="s">
        <v>775</v>
      </c>
      <c r="D287" s="19" t="s">
        <v>3</v>
      </c>
      <c r="E287" s="19" t="s">
        <v>5</v>
      </c>
      <c r="F287" s="24" t="s">
        <v>1102</v>
      </c>
      <c r="G287" s="19" t="s">
        <v>671</v>
      </c>
      <c r="H287" s="19" t="s">
        <v>750</v>
      </c>
      <c r="I287" s="19" t="s">
        <v>8</v>
      </c>
      <c r="J287" s="19">
        <v>1093.92</v>
      </c>
      <c r="K287" s="19">
        <v>634.5</v>
      </c>
      <c r="L287" s="20">
        <v>190</v>
      </c>
      <c r="M287" s="20">
        <v>0</v>
      </c>
      <c r="N287" s="20">
        <v>1918.42</v>
      </c>
      <c r="O287" s="21"/>
      <c r="P287" s="7"/>
      <c r="Q287" s="1"/>
      <c r="R287" s="2"/>
      <c r="S287" s="6"/>
      <c r="T287" s="6"/>
    </row>
    <row r="288" spans="1:20" ht="38.25">
      <c r="A288" s="6"/>
      <c r="B288" s="15" t="s">
        <v>776</v>
      </c>
      <c r="C288" s="16" t="s">
        <v>72</v>
      </c>
      <c r="D288" s="16" t="s">
        <v>3</v>
      </c>
      <c r="E288" s="16" t="s">
        <v>5</v>
      </c>
      <c r="F288" s="23" t="s">
        <v>1103</v>
      </c>
      <c r="G288" s="16" t="s">
        <v>621</v>
      </c>
      <c r="H288" s="16" t="s">
        <v>777</v>
      </c>
      <c r="I288" s="16" t="s">
        <v>6</v>
      </c>
      <c r="J288" s="16">
        <v>2550.57</v>
      </c>
      <c r="K288" s="16">
        <v>3172.5</v>
      </c>
      <c r="L288" s="17">
        <v>190</v>
      </c>
      <c r="M288" s="17">
        <v>253.8</v>
      </c>
      <c r="N288" s="17">
        <v>6166.87</v>
      </c>
      <c r="O288" s="18"/>
      <c r="P288" s="7"/>
      <c r="Q288" s="1"/>
      <c r="R288" s="2"/>
      <c r="S288" s="6"/>
      <c r="T288" s="6"/>
    </row>
    <row r="289" spans="1:20" ht="90">
      <c r="A289" s="6"/>
      <c r="B289" s="15" t="s">
        <v>778</v>
      </c>
      <c r="C289" s="19" t="s">
        <v>564</v>
      </c>
      <c r="D289" s="19" t="s">
        <v>3</v>
      </c>
      <c r="E289" s="19" t="s">
        <v>5</v>
      </c>
      <c r="F289" s="24" t="s">
        <v>1106</v>
      </c>
      <c r="G289" s="19" t="s">
        <v>671</v>
      </c>
      <c r="H289" s="19" t="s">
        <v>750</v>
      </c>
      <c r="I289" s="19" t="s">
        <v>6</v>
      </c>
      <c r="J289" s="19">
        <v>4121.32</v>
      </c>
      <c r="K289" s="19">
        <v>528.75</v>
      </c>
      <c r="L289" s="20">
        <v>95</v>
      </c>
      <c r="M289" s="20">
        <v>0</v>
      </c>
      <c r="N289" s="20">
        <v>4745.07</v>
      </c>
      <c r="O289" s="21"/>
      <c r="P289" s="7"/>
      <c r="Q289" s="1"/>
      <c r="R289" s="2"/>
      <c r="S289" s="6"/>
      <c r="T289" s="6"/>
    </row>
    <row r="290" spans="1:20" ht="78.75">
      <c r="A290" s="6"/>
      <c r="B290" s="15" t="s">
        <v>779</v>
      </c>
      <c r="C290" s="16" t="s">
        <v>483</v>
      </c>
      <c r="D290" s="16" t="s">
        <v>3</v>
      </c>
      <c r="E290" s="16" t="s">
        <v>5</v>
      </c>
      <c r="F290" s="23" t="s">
        <v>1107</v>
      </c>
      <c r="G290" s="16" t="s">
        <v>671</v>
      </c>
      <c r="H290" s="16" t="s">
        <v>750</v>
      </c>
      <c r="I290" s="16" t="s">
        <v>6</v>
      </c>
      <c r="J290" s="16">
        <v>4321.32</v>
      </c>
      <c r="K290" s="16">
        <v>528.75</v>
      </c>
      <c r="L290" s="17">
        <v>47.5</v>
      </c>
      <c r="M290" s="17">
        <v>0</v>
      </c>
      <c r="N290" s="17">
        <v>4897.57</v>
      </c>
      <c r="O290" s="18"/>
      <c r="P290" s="7"/>
      <c r="Q290" s="1"/>
      <c r="R290" s="2"/>
      <c r="S290" s="6"/>
      <c r="T290" s="6"/>
    </row>
    <row r="291" spans="1:20" ht="78.75">
      <c r="A291" s="6"/>
      <c r="B291" s="15" t="s">
        <v>780</v>
      </c>
      <c r="C291" s="19" t="s">
        <v>48</v>
      </c>
      <c r="D291" s="19" t="s">
        <v>3</v>
      </c>
      <c r="E291" s="19" t="s">
        <v>5</v>
      </c>
      <c r="F291" s="24" t="s">
        <v>1108</v>
      </c>
      <c r="G291" s="19" t="s">
        <v>671</v>
      </c>
      <c r="H291" s="19" t="s">
        <v>750</v>
      </c>
      <c r="I291" s="19" t="s">
        <v>6</v>
      </c>
      <c r="J291" s="19">
        <v>0</v>
      </c>
      <c r="K291" s="19">
        <v>528.75</v>
      </c>
      <c r="L291" s="20">
        <v>47.5</v>
      </c>
      <c r="M291" s="20">
        <v>0</v>
      </c>
      <c r="N291" s="20">
        <v>576.25</v>
      </c>
      <c r="O291" s="21"/>
      <c r="P291" s="7"/>
      <c r="Q291" s="1"/>
      <c r="R291" s="2"/>
      <c r="S291" s="6"/>
      <c r="T291" s="6"/>
    </row>
    <row r="292" spans="1:20" ht="56.25">
      <c r="A292" s="6"/>
      <c r="B292" s="15" t="s">
        <v>781</v>
      </c>
      <c r="C292" s="16" t="s">
        <v>73</v>
      </c>
      <c r="D292" s="16" t="s">
        <v>3</v>
      </c>
      <c r="E292" s="16" t="s">
        <v>5</v>
      </c>
      <c r="F292" s="23" t="s">
        <v>1109</v>
      </c>
      <c r="G292" s="16" t="s">
        <v>671</v>
      </c>
      <c r="H292" s="16" t="s">
        <v>750</v>
      </c>
      <c r="I292" s="16" t="s">
        <v>8</v>
      </c>
      <c r="J292" s="16">
        <v>4321.32</v>
      </c>
      <c r="K292" s="16">
        <v>528.75</v>
      </c>
      <c r="L292" s="17">
        <v>47.5</v>
      </c>
      <c r="M292" s="17">
        <v>0</v>
      </c>
      <c r="N292" s="17">
        <v>4897.57</v>
      </c>
      <c r="O292" s="18"/>
      <c r="P292" s="7"/>
      <c r="Q292" s="1"/>
      <c r="R292" s="2"/>
      <c r="S292" s="6"/>
      <c r="T292" s="6"/>
    </row>
    <row r="293" spans="1:20" ht="56.25">
      <c r="A293" s="6"/>
      <c r="B293" s="15" t="s">
        <v>782</v>
      </c>
      <c r="C293" s="19" t="s">
        <v>783</v>
      </c>
      <c r="D293" s="19" t="s">
        <v>3</v>
      </c>
      <c r="E293" s="19" t="s">
        <v>93</v>
      </c>
      <c r="F293" s="24" t="s">
        <v>784</v>
      </c>
      <c r="G293" s="19" t="s">
        <v>729</v>
      </c>
      <c r="H293" s="19" t="s">
        <v>785</v>
      </c>
      <c r="I293" s="19" t="s">
        <v>21</v>
      </c>
      <c r="J293" s="19">
        <v>1595.43</v>
      </c>
      <c r="K293" s="19">
        <v>401.85</v>
      </c>
      <c r="L293" s="20">
        <v>190</v>
      </c>
      <c r="M293" s="20">
        <v>0</v>
      </c>
      <c r="N293" s="20">
        <v>2187.28</v>
      </c>
      <c r="O293" s="21"/>
      <c r="P293" s="7"/>
      <c r="Q293" s="1"/>
      <c r="R293" s="2"/>
      <c r="S293" s="6"/>
      <c r="T293" s="6"/>
    </row>
    <row r="294" spans="1:20" ht="67.5">
      <c r="A294" s="6"/>
      <c r="B294" s="15" t="s">
        <v>786</v>
      </c>
      <c r="C294" s="16" t="s">
        <v>26</v>
      </c>
      <c r="D294" s="16" t="s">
        <v>3</v>
      </c>
      <c r="E294" s="16" t="s">
        <v>912</v>
      </c>
      <c r="F294" s="23" t="s">
        <v>787</v>
      </c>
      <c r="G294" s="16" t="s">
        <v>752</v>
      </c>
      <c r="H294" s="16" t="s">
        <v>785</v>
      </c>
      <c r="I294" s="16" t="s">
        <v>21</v>
      </c>
      <c r="J294" s="16">
        <v>1595.43</v>
      </c>
      <c r="K294" s="16">
        <v>401.85</v>
      </c>
      <c r="L294" s="17">
        <v>190</v>
      </c>
      <c r="M294" s="17">
        <v>0</v>
      </c>
      <c r="N294" s="17">
        <v>2187.28</v>
      </c>
      <c r="O294" s="18"/>
      <c r="P294" s="7"/>
      <c r="Q294" s="1"/>
      <c r="R294" s="2"/>
      <c r="S294" s="6"/>
      <c r="T294" s="6"/>
    </row>
    <row r="295" spans="1:20" ht="56.25">
      <c r="A295" s="6"/>
      <c r="B295" s="15" t="s">
        <v>788</v>
      </c>
      <c r="C295" s="19" t="s">
        <v>511</v>
      </c>
      <c r="D295" s="19" t="s">
        <v>3</v>
      </c>
      <c r="E295" s="19" t="s">
        <v>268</v>
      </c>
      <c r="F295" s="24" t="s">
        <v>1110</v>
      </c>
      <c r="G295" s="19" t="s">
        <v>737</v>
      </c>
      <c r="H295" s="19" t="s">
        <v>69</v>
      </c>
      <c r="I295" s="19" t="s">
        <v>8</v>
      </c>
      <c r="J295" s="19">
        <v>1295.4</v>
      </c>
      <c r="K295" s="19">
        <v>599.25</v>
      </c>
      <c r="L295" s="20">
        <v>190</v>
      </c>
      <c r="M295" s="20">
        <v>369.95</v>
      </c>
      <c r="N295" s="20">
        <v>2454.6</v>
      </c>
      <c r="O295" s="21"/>
      <c r="P295" s="7"/>
      <c r="Q295" s="1"/>
      <c r="R295" s="2"/>
      <c r="S295" s="6"/>
      <c r="T295" s="6"/>
    </row>
    <row r="296" spans="1:20" ht="51">
      <c r="A296" s="6"/>
      <c r="B296" s="15" t="s">
        <v>789</v>
      </c>
      <c r="C296" s="16" t="s">
        <v>407</v>
      </c>
      <c r="D296" s="16" t="s">
        <v>3</v>
      </c>
      <c r="E296" s="16" t="s">
        <v>92</v>
      </c>
      <c r="F296" s="23" t="s">
        <v>1111</v>
      </c>
      <c r="G296" s="16" t="s">
        <v>790</v>
      </c>
      <c r="H296" s="16" t="s">
        <v>791</v>
      </c>
      <c r="I296" s="16" t="s">
        <v>8</v>
      </c>
      <c r="J296" s="16">
        <v>1112.43</v>
      </c>
      <c r="K296" s="16">
        <v>1078.65</v>
      </c>
      <c r="L296" s="17">
        <v>190</v>
      </c>
      <c r="M296" s="17">
        <v>0</v>
      </c>
      <c r="N296" s="17">
        <v>2381.08</v>
      </c>
      <c r="O296" s="18"/>
      <c r="P296" s="7"/>
      <c r="Q296" s="1"/>
      <c r="R296" s="2"/>
      <c r="S296" s="6"/>
      <c r="T296" s="6"/>
    </row>
    <row r="297" spans="1:20" ht="45">
      <c r="A297" s="6"/>
      <c r="B297" s="15" t="s">
        <v>792</v>
      </c>
      <c r="C297" s="19" t="s">
        <v>7</v>
      </c>
      <c r="D297" s="19" t="s">
        <v>3</v>
      </c>
      <c r="E297" s="19" t="s">
        <v>270</v>
      </c>
      <c r="F297" s="24" t="s">
        <v>1112</v>
      </c>
      <c r="G297" s="19" t="s">
        <v>785</v>
      </c>
      <c r="H297" s="19" t="s">
        <v>730</v>
      </c>
      <c r="I297" s="19" t="s">
        <v>8</v>
      </c>
      <c r="J297" s="19">
        <v>2522.43</v>
      </c>
      <c r="K297" s="19">
        <v>669.75</v>
      </c>
      <c r="L297" s="20">
        <v>190</v>
      </c>
      <c r="M297" s="20">
        <v>0</v>
      </c>
      <c r="N297" s="20">
        <v>3382.18</v>
      </c>
      <c r="O297" s="21"/>
      <c r="P297" s="7"/>
      <c r="Q297" s="1"/>
      <c r="R297" s="2"/>
      <c r="S297" s="6"/>
      <c r="T297" s="6"/>
    </row>
    <row r="298" spans="1:20" ht="45">
      <c r="A298" s="6"/>
      <c r="B298" s="15" t="s">
        <v>793</v>
      </c>
      <c r="C298" s="16" t="s">
        <v>547</v>
      </c>
      <c r="D298" s="16" t="s">
        <v>3</v>
      </c>
      <c r="E298" s="16" t="s">
        <v>280</v>
      </c>
      <c r="F298" s="23" t="s">
        <v>1113</v>
      </c>
      <c r="G298" s="16" t="s">
        <v>732</v>
      </c>
      <c r="H298" s="16" t="s">
        <v>733</v>
      </c>
      <c r="I298" s="16" t="s">
        <v>8</v>
      </c>
      <c r="J298" s="16">
        <v>996.43</v>
      </c>
      <c r="K298" s="16">
        <v>634.5</v>
      </c>
      <c r="L298" s="17">
        <v>190</v>
      </c>
      <c r="M298" s="17">
        <v>0</v>
      </c>
      <c r="N298" s="17">
        <v>1820.93</v>
      </c>
      <c r="O298" s="18"/>
      <c r="P298" s="7"/>
      <c r="Q298" s="1"/>
      <c r="R298" s="2"/>
      <c r="S298" s="6"/>
      <c r="T298" s="6"/>
    </row>
    <row r="299" spans="1:20" ht="67.5">
      <c r="A299" s="6"/>
      <c r="B299" s="15" t="s">
        <v>794</v>
      </c>
      <c r="C299" s="19" t="s">
        <v>9</v>
      </c>
      <c r="D299" s="19" t="s">
        <v>3</v>
      </c>
      <c r="E299" s="19" t="s">
        <v>268</v>
      </c>
      <c r="F299" s="24" t="s">
        <v>1114</v>
      </c>
      <c r="G299" s="19" t="s">
        <v>795</v>
      </c>
      <c r="H299" s="19" t="s">
        <v>796</v>
      </c>
      <c r="I299" s="19" t="s">
        <v>8</v>
      </c>
      <c r="J299" s="19">
        <v>4465.59</v>
      </c>
      <c r="K299" s="19">
        <v>1092.75</v>
      </c>
      <c r="L299" s="20">
        <v>380</v>
      </c>
      <c r="M299" s="20">
        <v>0</v>
      </c>
      <c r="N299" s="20">
        <v>5938.34</v>
      </c>
      <c r="O299" s="21"/>
      <c r="P299" s="7"/>
      <c r="Q299" s="1"/>
      <c r="R299" s="2"/>
      <c r="S299" s="6"/>
      <c r="T299" s="6"/>
    </row>
    <row r="300" spans="1:20" ht="78.75">
      <c r="A300" s="6"/>
      <c r="B300" s="15" t="s">
        <v>797</v>
      </c>
      <c r="C300" s="16" t="s">
        <v>651</v>
      </c>
      <c r="D300" s="16" t="s">
        <v>3</v>
      </c>
      <c r="E300" s="16" t="s">
        <v>890</v>
      </c>
      <c r="F300" s="23" t="s">
        <v>1115</v>
      </c>
      <c r="G300" s="16" t="s">
        <v>795</v>
      </c>
      <c r="H300" s="16" t="s">
        <v>796</v>
      </c>
      <c r="I300" s="16" t="s">
        <v>8</v>
      </c>
      <c r="J300" s="16">
        <v>4002.62</v>
      </c>
      <c r="K300" s="16">
        <v>1092.75</v>
      </c>
      <c r="L300" s="17">
        <v>380</v>
      </c>
      <c r="M300" s="17">
        <v>0</v>
      </c>
      <c r="N300" s="17">
        <v>5475.37</v>
      </c>
      <c r="O300" s="18"/>
      <c r="P300" s="7"/>
      <c r="Q300" s="1"/>
      <c r="R300" s="2"/>
      <c r="S300" s="6"/>
      <c r="T300" s="6"/>
    </row>
    <row r="301" spans="1:20" ht="78.75">
      <c r="A301" s="6"/>
      <c r="B301" s="15" t="s">
        <v>798</v>
      </c>
      <c r="C301" s="19" t="s">
        <v>799</v>
      </c>
      <c r="D301" s="19" t="s">
        <v>3</v>
      </c>
      <c r="E301" s="19" t="s">
        <v>280</v>
      </c>
      <c r="F301" s="24" t="s">
        <v>1115</v>
      </c>
      <c r="G301" s="19" t="s">
        <v>795</v>
      </c>
      <c r="H301" s="19" t="s">
        <v>796</v>
      </c>
      <c r="I301" s="19" t="s">
        <v>8</v>
      </c>
      <c r="J301" s="19">
        <v>4002.62</v>
      </c>
      <c r="K301" s="19">
        <v>1092.75</v>
      </c>
      <c r="L301" s="20">
        <v>380</v>
      </c>
      <c r="M301" s="20">
        <v>0</v>
      </c>
      <c r="N301" s="20">
        <v>5475.37</v>
      </c>
      <c r="O301" s="21"/>
      <c r="P301" s="7"/>
      <c r="Q301" s="1"/>
      <c r="R301" s="2"/>
      <c r="S301" s="6"/>
      <c r="T301" s="6"/>
    </row>
    <row r="302" spans="1:20" ht="54" customHeight="1">
      <c r="A302" s="6"/>
      <c r="B302" s="15" t="s">
        <v>800</v>
      </c>
      <c r="C302" s="16" t="s">
        <v>75</v>
      </c>
      <c r="D302" s="16" t="s">
        <v>3</v>
      </c>
      <c r="E302" s="16" t="s">
        <v>5</v>
      </c>
      <c r="F302" s="23" t="s">
        <v>1116</v>
      </c>
      <c r="G302" s="16" t="s">
        <v>795</v>
      </c>
      <c r="H302" s="16" t="s">
        <v>801</v>
      </c>
      <c r="I302" s="16" t="s">
        <v>6</v>
      </c>
      <c r="J302" s="16">
        <v>2716.43</v>
      </c>
      <c r="K302" s="16">
        <v>1395.9</v>
      </c>
      <c r="L302" s="17">
        <v>190</v>
      </c>
      <c r="M302" s="17">
        <v>0</v>
      </c>
      <c r="N302" s="17">
        <v>4302.33</v>
      </c>
      <c r="O302" s="18"/>
      <c r="P302" s="7"/>
      <c r="Q302" s="1"/>
      <c r="R302" s="2"/>
      <c r="S302" s="6"/>
      <c r="T302" s="6"/>
    </row>
    <row r="303" spans="1:20" ht="48" customHeight="1">
      <c r="A303" s="6"/>
      <c r="B303" s="15" t="s">
        <v>802</v>
      </c>
      <c r="C303" s="19" t="s">
        <v>75</v>
      </c>
      <c r="D303" s="19" t="s">
        <v>3</v>
      </c>
      <c r="E303" s="19" t="s">
        <v>5</v>
      </c>
      <c r="F303" s="24" t="s">
        <v>1116</v>
      </c>
      <c r="G303" s="19" t="s">
        <v>803</v>
      </c>
      <c r="H303" s="19" t="s">
        <v>66</v>
      </c>
      <c r="I303" s="19" t="s">
        <v>6</v>
      </c>
      <c r="J303" s="19">
        <v>896.43</v>
      </c>
      <c r="K303" s="19">
        <v>1473.45</v>
      </c>
      <c r="L303" s="20">
        <v>190</v>
      </c>
      <c r="M303" s="20">
        <v>-77.55</v>
      </c>
      <c r="N303" s="20">
        <v>2482.33</v>
      </c>
      <c r="O303" s="21"/>
      <c r="P303" s="7"/>
      <c r="Q303" s="1"/>
      <c r="R303" s="2"/>
      <c r="S303" s="6"/>
      <c r="T303" s="6"/>
    </row>
    <row r="304" spans="1:20" ht="60" customHeight="1">
      <c r="A304" s="6"/>
      <c r="B304" s="15" t="s">
        <v>804</v>
      </c>
      <c r="C304" s="16" t="s">
        <v>72</v>
      </c>
      <c r="D304" s="16" t="s">
        <v>3</v>
      </c>
      <c r="E304" s="16" t="s">
        <v>5</v>
      </c>
      <c r="F304" s="23" t="s">
        <v>1117</v>
      </c>
      <c r="G304" s="16" t="s">
        <v>805</v>
      </c>
      <c r="H304" s="16" t="s">
        <v>806</v>
      </c>
      <c r="I304" s="16" t="s">
        <v>6</v>
      </c>
      <c r="J304" s="16">
        <v>1527.43</v>
      </c>
      <c r="K304" s="16">
        <v>3172.5</v>
      </c>
      <c r="L304" s="17">
        <v>190</v>
      </c>
      <c r="M304" s="17">
        <v>0</v>
      </c>
      <c r="N304" s="17">
        <v>4889.93</v>
      </c>
      <c r="O304" s="18"/>
      <c r="P304" s="7"/>
      <c r="Q304" s="1"/>
      <c r="R304" s="2"/>
      <c r="S304" s="6"/>
      <c r="T304" s="6"/>
    </row>
    <row r="305" spans="1:20" ht="56.25">
      <c r="A305" s="6"/>
      <c r="B305" s="15" t="s">
        <v>807</v>
      </c>
      <c r="C305" s="19" t="s">
        <v>72</v>
      </c>
      <c r="D305" s="19" t="s">
        <v>3</v>
      </c>
      <c r="E305" s="19" t="s">
        <v>5</v>
      </c>
      <c r="F305" s="24" t="s">
        <v>1118</v>
      </c>
      <c r="G305" s="19" t="s">
        <v>808</v>
      </c>
      <c r="H305" s="19" t="s">
        <v>76</v>
      </c>
      <c r="I305" s="19" t="s">
        <v>6</v>
      </c>
      <c r="J305" s="19">
        <v>783.43</v>
      </c>
      <c r="K305" s="19">
        <v>3172.5</v>
      </c>
      <c r="L305" s="20">
        <v>190</v>
      </c>
      <c r="M305" s="20">
        <v>0</v>
      </c>
      <c r="N305" s="20">
        <v>4145.93</v>
      </c>
      <c r="O305" s="21"/>
      <c r="P305" s="7"/>
      <c r="Q305" s="1"/>
      <c r="R305" s="2"/>
      <c r="S305" s="6"/>
      <c r="T305" s="6"/>
    </row>
    <row r="306" spans="1:20" ht="56.25">
      <c r="A306" s="6"/>
      <c r="B306" s="15" t="s">
        <v>809</v>
      </c>
      <c r="C306" s="16" t="s">
        <v>36</v>
      </c>
      <c r="D306" s="16" t="s">
        <v>3</v>
      </c>
      <c r="E306" s="16" t="s">
        <v>5</v>
      </c>
      <c r="F306" s="23" t="s">
        <v>1119</v>
      </c>
      <c r="G306" s="16" t="s">
        <v>729</v>
      </c>
      <c r="H306" s="16" t="s">
        <v>730</v>
      </c>
      <c r="I306" s="16" t="s">
        <v>8</v>
      </c>
      <c r="J306" s="16">
        <v>2579.95</v>
      </c>
      <c r="K306" s="16">
        <v>507.6</v>
      </c>
      <c r="L306" s="17">
        <v>142.5</v>
      </c>
      <c r="M306" s="17">
        <v>0</v>
      </c>
      <c r="N306" s="17">
        <v>3230.05</v>
      </c>
      <c r="O306" s="18"/>
      <c r="P306" s="7"/>
      <c r="Q306" s="1"/>
      <c r="R306" s="2"/>
      <c r="S306" s="6"/>
      <c r="T306" s="6"/>
    </row>
    <row r="307" spans="1:20" ht="56.25">
      <c r="A307" s="6"/>
      <c r="B307" s="15" t="s">
        <v>810</v>
      </c>
      <c r="C307" s="19" t="s">
        <v>41</v>
      </c>
      <c r="D307" s="19" t="s">
        <v>3</v>
      </c>
      <c r="E307" s="19" t="s">
        <v>5</v>
      </c>
      <c r="F307" s="24" t="s">
        <v>1120</v>
      </c>
      <c r="G307" s="19" t="s">
        <v>729</v>
      </c>
      <c r="H307" s="19" t="s">
        <v>730</v>
      </c>
      <c r="I307" s="19" t="s">
        <v>8</v>
      </c>
      <c r="J307" s="19">
        <v>740.92</v>
      </c>
      <c r="K307" s="19">
        <v>507.6</v>
      </c>
      <c r="L307" s="20">
        <v>142.5</v>
      </c>
      <c r="M307" s="20">
        <v>0</v>
      </c>
      <c r="N307" s="20">
        <v>1391.02</v>
      </c>
      <c r="O307" s="21"/>
      <c r="P307" s="7"/>
      <c r="Q307" s="1"/>
      <c r="R307" s="2"/>
      <c r="S307" s="6"/>
      <c r="T307" s="6"/>
    </row>
    <row r="308" spans="1:20" ht="67.5">
      <c r="A308" s="6"/>
      <c r="B308" s="15" t="s">
        <v>811</v>
      </c>
      <c r="C308" s="16" t="s">
        <v>771</v>
      </c>
      <c r="D308" s="16" t="s">
        <v>3</v>
      </c>
      <c r="E308" s="16" t="s">
        <v>5</v>
      </c>
      <c r="F308" s="23" t="s">
        <v>1121</v>
      </c>
      <c r="G308" s="16" t="s">
        <v>729</v>
      </c>
      <c r="H308" s="16" t="s">
        <v>730</v>
      </c>
      <c r="I308" s="16" t="s">
        <v>8</v>
      </c>
      <c r="J308" s="16">
        <v>740.92</v>
      </c>
      <c r="K308" s="16">
        <v>507.6</v>
      </c>
      <c r="L308" s="17">
        <v>142.5</v>
      </c>
      <c r="M308" s="17">
        <v>0</v>
      </c>
      <c r="N308" s="17">
        <v>1391.02</v>
      </c>
      <c r="O308" s="18"/>
      <c r="P308" s="7"/>
      <c r="Q308" s="1"/>
      <c r="R308" s="2"/>
      <c r="S308" s="6"/>
      <c r="T308" s="6"/>
    </row>
    <row r="309" spans="1:20" ht="67.5">
      <c r="A309" s="6"/>
      <c r="B309" s="15" t="s">
        <v>812</v>
      </c>
      <c r="C309" s="19" t="s">
        <v>705</v>
      </c>
      <c r="D309" s="19" t="s">
        <v>3</v>
      </c>
      <c r="E309" s="19" t="s">
        <v>5</v>
      </c>
      <c r="F309" s="24" t="s">
        <v>1121</v>
      </c>
      <c r="G309" s="19" t="s">
        <v>729</v>
      </c>
      <c r="H309" s="19" t="s">
        <v>730</v>
      </c>
      <c r="I309" s="19" t="s">
        <v>8</v>
      </c>
      <c r="J309" s="19">
        <v>740.92</v>
      </c>
      <c r="K309" s="19">
        <v>507.6</v>
      </c>
      <c r="L309" s="20">
        <v>142.5</v>
      </c>
      <c r="M309" s="20">
        <v>0</v>
      </c>
      <c r="N309" s="20">
        <v>1391.02</v>
      </c>
      <c r="O309" s="21"/>
      <c r="P309" s="7"/>
      <c r="Q309" s="1"/>
      <c r="R309" s="2"/>
      <c r="S309" s="6"/>
      <c r="T309" s="6"/>
    </row>
    <row r="310" spans="1:20" ht="56.25">
      <c r="A310" s="6"/>
      <c r="B310" s="15" t="s">
        <v>813</v>
      </c>
      <c r="C310" s="16" t="s">
        <v>14</v>
      </c>
      <c r="D310" s="16" t="s">
        <v>3</v>
      </c>
      <c r="E310" s="16" t="s">
        <v>5</v>
      </c>
      <c r="F310" s="23" t="s">
        <v>1122</v>
      </c>
      <c r="G310" s="16" t="s">
        <v>729</v>
      </c>
      <c r="H310" s="16" t="s">
        <v>730</v>
      </c>
      <c r="I310" s="16" t="s">
        <v>8</v>
      </c>
      <c r="J310" s="16">
        <v>2692.45</v>
      </c>
      <c r="K310" s="16">
        <v>507.6</v>
      </c>
      <c r="L310" s="17">
        <v>142.5</v>
      </c>
      <c r="M310" s="17">
        <v>0</v>
      </c>
      <c r="N310" s="17">
        <v>3342.55</v>
      </c>
      <c r="O310" s="18"/>
      <c r="P310" s="7"/>
      <c r="Q310" s="1"/>
      <c r="R310" s="2"/>
      <c r="S310" s="6"/>
      <c r="T310" s="6"/>
    </row>
    <row r="311" spans="1:20" ht="67.5">
      <c r="A311" s="6"/>
      <c r="B311" s="15" t="s">
        <v>814</v>
      </c>
      <c r="C311" s="19" t="s">
        <v>37</v>
      </c>
      <c r="D311" s="19" t="s">
        <v>3</v>
      </c>
      <c r="E311" s="19" t="s">
        <v>5</v>
      </c>
      <c r="F311" s="24" t="s">
        <v>1123</v>
      </c>
      <c r="G311" s="19" t="s">
        <v>729</v>
      </c>
      <c r="H311" s="19" t="s">
        <v>730</v>
      </c>
      <c r="I311" s="19" t="s">
        <v>8</v>
      </c>
      <c r="J311" s="19">
        <v>3412.44</v>
      </c>
      <c r="K311" s="19">
        <v>507.6</v>
      </c>
      <c r="L311" s="20">
        <v>142.5</v>
      </c>
      <c r="M311" s="20">
        <v>0</v>
      </c>
      <c r="N311" s="20">
        <v>4062.54</v>
      </c>
      <c r="O311" s="21"/>
      <c r="P311" s="7"/>
      <c r="Q311" s="1"/>
      <c r="R311" s="2"/>
      <c r="S311" s="6"/>
      <c r="T311" s="6"/>
    </row>
    <row r="312" spans="1:20" ht="67.5">
      <c r="A312" s="6"/>
      <c r="B312" s="15" t="s">
        <v>815</v>
      </c>
      <c r="C312" s="16" t="s">
        <v>775</v>
      </c>
      <c r="D312" s="16" t="s">
        <v>3</v>
      </c>
      <c r="E312" s="16" t="s">
        <v>895</v>
      </c>
      <c r="F312" s="23" t="s">
        <v>1124</v>
      </c>
      <c r="G312" s="16" t="s">
        <v>729</v>
      </c>
      <c r="H312" s="16" t="s">
        <v>730</v>
      </c>
      <c r="I312" s="16" t="s">
        <v>8</v>
      </c>
      <c r="J312" s="16">
        <v>1259.91</v>
      </c>
      <c r="K312" s="16">
        <v>507.6</v>
      </c>
      <c r="L312" s="17">
        <v>190</v>
      </c>
      <c r="M312" s="17">
        <v>0</v>
      </c>
      <c r="N312" s="17">
        <v>1957.51</v>
      </c>
      <c r="O312" s="18"/>
      <c r="P312" s="7"/>
      <c r="Q312" s="1"/>
      <c r="R312" s="2"/>
      <c r="S312" s="6"/>
      <c r="T312" s="6"/>
    </row>
    <row r="313" spans="1:20" ht="45">
      <c r="A313" s="6"/>
      <c r="B313" s="15" t="s">
        <v>816</v>
      </c>
      <c r="C313" s="19" t="s">
        <v>46</v>
      </c>
      <c r="D313" s="19" t="s">
        <v>3</v>
      </c>
      <c r="E313" s="19" t="s">
        <v>894</v>
      </c>
      <c r="F313" s="24" t="s">
        <v>817</v>
      </c>
      <c r="G313" s="19" t="s">
        <v>732</v>
      </c>
      <c r="H313" s="19" t="s">
        <v>733</v>
      </c>
      <c r="I313" s="19" t="s">
        <v>33</v>
      </c>
      <c r="J313" s="19">
        <v>1248.47</v>
      </c>
      <c r="K313" s="19">
        <v>802.75</v>
      </c>
      <c r="L313" s="20">
        <v>0</v>
      </c>
      <c r="M313" s="20">
        <v>0</v>
      </c>
      <c r="N313" s="20">
        <v>2051.22</v>
      </c>
      <c r="O313" s="21"/>
      <c r="P313" s="7"/>
      <c r="Q313" s="1"/>
      <c r="R313" s="2"/>
      <c r="S313" s="6"/>
      <c r="T313" s="6"/>
    </row>
    <row r="314" spans="1:20" ht="56.25">
      <c r="A314" s="6"/>
      <c r="B314" s="15" t="s">
        <v>818</v>
      </c>
      <c r="C314" s="16" t="s">
        <v>26</v>
      </c>
      <c r="D314" s="16" t="s">
        <v>3</v>
      </c>
      <c r="E314" s="16" t="s">
        <v>912</v>
      </c>
      <c r="F314" s="23" t="s">
        <v>1125</v>
      </c>
      <c r="G314" s="16" t="s">
        <v>732</v>
      </c>
      <c r="H314" s="16" t="s">
        <v>819</v>
      </c>
      <c r="I314" s="16" t="s">
        <v>21</v>
      </c>
      <c r="J314" s="16">
        <v>1814.43</v>
      </c>
      <c r="K314" s="16">
        <v>401.85</v>
      </c>
      <c r="L314" s="17">
        <v>190</v>
      </c>
      <c r="M314" s="17">
        <v>0</v>
      </c>
      <c r="N314" s="17">
        <v>2406.28</v>
      </c>
      <c r="O314" s="18"/>
      <c r="P314" s="7"/>
      <c r="Q314" s="1"/>
      <c r="R314" s="2"/>
      <c r="S314" s="6"/>
      <c r="T314" s="6"/>
    </row>
    <row r="315" spans="1:20" ht="56.25">
      <c r="A315" s="6"/>
      <c r="B315" s="15" t="s">
        <v>820</v>
      </c>
      <c r="C315" s="19" t="s">
        <v>45</v>
      </c>
      <c r="D315" s="19" t="s">
        <v>3</v>
      </c>
      <c r="E315" s="19" t="s">
        <v>5</v>
      </c>
      <c r="F315" s="24" t="s">
        <v>1126</v>
      </c>
      <c r="G315" s="19" t="s">
        <v>733</v>
      </c>
      <c r="H315" s="19" t="s">
        <v>805</v>
      </c>
      <c r="I315" s="19" t="s">
        <v>6</v>
      </c>
      <c r="J315" s="19">
        <v>2650.43</v>
      </c>
      <c r="K315" s="19">
        <v>669.75</v>
      </c>
      <c r="L315" s="20">
        <v>95</v>
      </c>
      <c r="M315" s="20">
        <v>0</v>
      </c>
      <c r="N315" s="20">
        <v>3415.18</v>
      </c>
      <c r="O315" s="21"/>
      <c r="P315" s="7"/>
      <c r="Q315" s="1"/>
      <c r="R315" s="2"/>
      <c r="S315" s="6"/>
      <c r="T315" s="6"/>
    </row>
    <row r="316" spans="1:20" ht="87" customHeight="1">
      <c r="A316" s="6"/>
      <c r="B316" s="15" t="s">
        <v>821</v>
      </c>
      <c r="C316" s="16" t="s">
        <v>35</v>
      </c>
      <c r="D316" s="16" t="s">
        <v>3</v>
      </c>
      <c r="E316" s="16" t="s">
        <v>5</v>
      </c>
      <c r="F316" s="23" t="s">
        <v>1127</v>
      </c>
      <c r="G316" s="16" t="s">
        <v>733</v>
      </c>
      <c r="H316" s="16" t="s">
        <v>805</v>
      </c>
      <c r="I316" s="16" t="s">
        <v>6</v>
      </c>
      <c r="J316" s="16">
        <v>3063.43</v>
      </c>
      <c r="K316" s="16">
        <v>1205.55</v>
      </c>
      <c r="L316" s="17">
        <v>47.5</v>
      </c>
      <c r="M316" s="17">
        <v>0</v>
      </c>
      <c r="N316" s="17">
        <v>4316.48</v>
      </c>
      <c r="O316" s="18"/>
      <c r="P316" s="7"/>
      <c r="Q316" s="1"/>
      <c r="R316" s="2"/>
      <c r="S316" s="6"/>
      <c r="T316" s="6"/>
    </row>
    <row r="317" spans="1:20" ht="101.25">
      <c r="A317" s="6"/>
      <c r="B317" s="15" t="s">
        <v>822</v>
      </c>
      <c r="C317" s="19" t="s">
        <v>53</v>
      </c>
      <c r="D317" s="19" t="s">
        <v>3</v>
      </c>
      <c r="E317" s="19" t="s">
        <v>5</v>
      </c>
      <c r="F317" s="24" t="s">
        <v>1128</v>
      </c>
      <c r="G317" s="19" t="s">
        <v>733</v>
      </c>
      <c r="H317" s="19" t="s">
        <v>805</v>
      </c>
      <c r="I317" s="19" t="s">
        <v>6</v>
      </c>
      <c r="J317" s="19">
        <v>3063.43</v>
      </c>
      <c r="K317" s="19">
        <v>1205.55</v>
      </c>
      <c r="L317" s="20">
        <v>47.5</v>
      </c>
      <c r="M317" s="20">
        <v>0</v>
      </c>
      <c r="N317" s="20">
        <v>4316.48</v>
      </c>
      <c r="O317" s="21"/>
      <c r="P317" s="7"/>
      <c r="Q317" s="1"/>
      <c r="R317" s="2"/>
      <c r="S317" s="6"/>
      <c r="T317" s="6"/>
    </row>
    <row r="318" spans="1:20" ht="56.25">
      <c r="A318" s="6"/>
      <c r="B318" s="15" t="s">
        <v>823</v>
      </c>
      <c r="C318" s="16" t="s">
        <v>603</v>
      </c>
      <c r="D318" s="16" t="s">
        <v>3</v>
      </c>
      <c r="E318" s="16" t="s">
        <v>5</v>
      </c>
      <c r="F318" s="23" t="s">
        <v>1129</v>
      </c>
      <c r="G318" s="16" t="s">
        <v>733</v>
      </c>
      <c r="H318" s="16" t="s">
        <v>805</v>
      </c>
      <c r="I318" s="16" t="s">
        <v>8</v>
      </c>
      <c r="J318" s="16">
        <v>2650.43</v>
      </c>
      <c r="K318" s="16">
        <v>669.75</v>
      </c>
      <c r="L318" s="17">
        <v>95</v>
      </c>
      <c r="M318" s="17">
        <v>0</v>
      </c>
      <c r="N318" s="17">
        <v>3415.18</v>
      </c>
      <c r="O318" s="18"/>
      <c r="P318" s="7"/>
      <c r="Q318" s="1"/>
      <c r="R318" s="2"/>
      <c r="S318" s="6"/>
      <c r="T318" s="6"/>
    </row>
    <row r="319" spans="1:20" ht="45">
      <c r="A319" s="6"/>
      <c r="B319" s="15" t="s">
        <v>824</v>
      </c>
      <c r="C319" s="19" t="s">
        <v>51</v>
      </c>
      <c r="D319" s="19" t="s">
        <v>3</v>
      </c>
      <c r="E319" s="19" t="s">
        <v>5</v>
      </c>
      <c r="F319" s="24" t="s">
        <v>1130</v>
      </c>
      <c r="G319" s="19" t="s">
        <v>733</v>
      </c>
      <c r="H319" s="19" t="s">
        <v>805</v>
      </c>
      <c r="I319" s="19" t="s">
        <v>8</v>
      </c>
      <c r="J319" s="19">
        <v>3063.43</v>
      </c>
      <c r="K319" s="19">
        <v>669.75</v>
      </c>
      <c r="L319" s="20">
        <v>47.5</v>
      </c>
      <c r="M319" s="20">
        <v>0</v>
      </c>
      <c r="N319" s="20">
        <v>3780.68</v>
      </c>
      <c r="O319" s="21"/>
      <c r="P319" s="7"/>
      <c r="Q319" s="1"/>
      <c r="R319" s="2"/>
      <c r="S319" s="6"/>
      <c r="T319" s="6"/>
    </row>
    <row r="320" spans="1:20" ht="56.25">
      <c r="A320" s="6"/>
      <c r="B320" s="15" t="s">
        <v>825</v>
      </c>
      <c r="C320" s="16" t="s">
        <v>564</v>
      </c>
      <c r="D320" s="16" t="s">
        <v>3</v>
      </c>
      <c r="E320" s="16" t="s">
        <v>5</v>
      </c>
      <c r="F320" s="23" t="s">
        <v>1131</v>
      </c>
      <c r="G320" s="16" t="s">
        <v>733</v>
      </c>
      <c r="H320" s="16" t="s">
        <v>735</v>
      </c>
      <c r="I320" s="16" t="s">
        <v>6</v>
      </c>
      <c r="J320" s="16">
        <v>4170.53</v>
      </c>
      <c r="K320" s="16">
        <v>838.95</v>
      </c>
      <c r="L320" s="17">
        <v>95</v>
      </c>
      <c r="M320" s="17">
        <v>387.75</v>
      </c>
      <c r="N320" s="17">
        <v>5492.23</v>
      </c>
      <c r="O320" s="18"/>
      <c r="P320" s="7"/>
      <c r="Q320" s="1"/>
      <c r="R320" s="2"/>
      <c r="S320" s="6"/>
      <c r="T320" s="6"/>
    </row>
    <row r="321" spans="1:20" ht="67.5">
      <c r="A321" s="6"/>
      <c r="B321" s="15" t="s">
        <v>826</v>
      </c>
      <c r="C321" s="19" t="s">
        <v>483</v>
      </c>
      <c r="D321" s="19" t="s">
        <v>3</v>
      </c>
      <c r="E321" s="19" t="s">
        <v>5</v>
      </c>
      <c r="F321" s="24" t="s">
        <v>1132</v>
      </c>
      <c r="G321" s="19" t="s">
        <v>733</v>
      </c>
      <c r="H321" s="19" t="s">
        <v>735</v>
      </c>
      <c r="I321" s="19" t="s">
        <v>6</v>
      </c>
      <c r="J321" s="19">
        <v>4394.53</v>
      </c>
      <c r="K321" s="19">
        <v>838.95</v>
      </c>
      <c r="L321" s="20">
        <v>47.5</v>
      </c>
      <c r="M321" s="20">
        <v>387.75</v>
      </c>
      <c r="N321" s="20">
        <v>5668.73</v>
      </c>
      <c r="O321" s="21"/>
      <c r="P321" s="7"/>
      <c r="Q321" s="1"/>
      <c r="R321" s="2"/>
      <c r="S321" s="6"/>
      <c r="T321" s="6"/>
    </row>
    <row r="322" spans="1:20" ht="67.5">
      <c r="A322" s="6"/>
      <c r="B322" s="15" t="s">
        <v>827</v>
      </c>
      <c r="C322" s="16" t="s">
        <v>415</v>
      </c>
      <c r="D322" s="16" t="s">
        <v>3</v>
      </c>
      <c r="E322" s="16" t="s">
        <v>5</v>
      </c>
      <c r="F322" s="23" t="s">
        <v>1133</v>
      </c>
      <c r="G322" s="16" t="s">
        <v>733</v>
      </c>
      <c r="H322" s="16" t="s">
        <v>735</v>
      </c>
      <c r="I322" s="16" t="s">
        <v>6</v>
      </c>
      <c r="J322" s="16">
        <v>4394.53</v>
      </c>
      <c r="K322" s="16">
        <v>838.95</v>
      </c>
      <c r="L322" s="17">
        <v>47.5</v>
      </c>
      <c r="M322" s="17">
        <v>387.75</v>
      </c>
      <c r="N322" s="17">
        <v>5668.73</v>
      </c>
      <c r="O322" s="18"/>
      <c r="P322" s="7"/>
      <c r="Q322" s="1"/>
      <c r="R322" s="2"/>
      <c r="S322" s="6"/>
      <c r="T322" s="6"/>
    </row>
    <row r="323" spans="1:20" ht="56.25">
      <c r="A323" s="6"/>
      <c r="B323" s="15" t="s">
        <v>828</v>
      </c>
      <c r="C323" s="19" t="s">
        <v>29</v>
      </c>
      <c r="D323" s="19" t="s">
        <v>3</v>
      </c>
      <c r="E323" s="19" t="s">
        <v>5</v>
      </c>
      <c r="F323" s="24" t="s">
        <v>1134</v>
      </c>
      <c r="G323" s="19" t="s">
        <v>733</v>
      </c>
      <c r="H323" s="19" t="s">
        <v>735</v>
      </c>
      <c r="I323" s="19" t="s">
        <v>8</v>
      </c>
      <c r="J323" s="19">
        <v>4170.53</v>
      </c>
      <c r="K323" s="19">
        <v>479.4</v>
      </c>
      <c r="L323" s="20">
        <v>95</v>
      </c>
      <c r="M323" s="20">
        <v>387.75</v>
      </c>
      <c r="N323" s="20">
        <v>5132.68</v>
      </c>
      <c r="O323" s="21"/>
      <c r="P323" s="7"/>
      <c r="Q323" s="1"/>
      <c r="R323" s="2"/>
      <c r="S323" s="6"/>
      <c r="T323" s="6"/>
    </row>
    <row r="324" spans="1:20" ht="56.25">
      <c r="A324" s="6"/>
      <c r="B324" s="15" t="s">
        <v>829</v>
      </c>
      <c r="C324" s="16" t="s">
        <v>40</v>
      </c>
      <c r="D324" s="16" t="s">
        <v>3</v>
      </c>
      <c r="E324" s="16" t="s">
        <v>5</v>
      </c>
      <c r="F324" s="23" t="s">
        <v>1134</v>
      </c>
      <c r="G324" s="16" t="s">
        <v>733</v>
      </c>
      <c r="H324" s="16" t="s">
        <v>735</v>
      </c>
      <c r="I324" s="16" t="s">
        <v>8</v>
      </c>
      <c r="J324" s="16">
        <v>4394.53</v>
      </c>
      <c r="K324" s="16">
        <v>479.4</v>
      </c>
      <c r="L324" s="17">
        <v>47.5</v>
      </c>
      <c r="M324" s="17">
        <v>387.75</v>
      </c>
      <c r="N324" s="17">
        <v>5309.18</v>
      </c>
      <c r="O324" s="18"/>
      <c r="P324" s="7"/>
      <c r="Q324" s="1"/>
      <c r="R324" s="2"/>
      <c r="S324" s="6"/>
      <c r="T324" s="6"/>
    </row>
    <row r="325" spans="1:20" ht="56.25">
      <c r="A325" s="6"/>
      <c r="B325" s="15" t="s">
        <v>830</v>
      </c>
      <c r="C325" s="19" t="s">
        <v>418</v>
      </c>
      <c r="D325" s="19" t="s">
        <v>3</v>
      </c>
      <c r="E325" s="19" t="s">
        <v>895</v>
      </c>
      <c r="F325" s="24" t="s">
        <v>1135</v>
      </c>
      <c r="G325" s="19" t="s">
        <v>831</v>
      </c>
      <c r="H325" s="19" t="s">
        <v>727</v>
      </c>
      <c r="I325" s="19" t="s">
        <v>8</v>
      </c>
      <c r="J325" s="19">
        <v>2118.52</v>
      </c>
      <c r="K325" s="19">
        <v>838.95</v>
      </c>
      <c r="L325" s="20">
        <v>190</v>
      </c>
      <c r="M325" s="20">
        <v>0</v>
      </c>
      <c r="N325" s="20">
        <v>3147.47</v>
      </c>
      <c r="O325" s="21"/>
      <c r="P325" s="7"/>
      <c r="Q325" s="1"/>
      <c r="R325" s="2"/>
      <c r="S325" s="6"/>
      <c r="T325" s="6"/>
    </row>
    <row r="326" spans="1:20" ht="56.25">
      <c r="A326" s="6"/>
      <c r="B326" s="15" t="s">
        <v>832</v>
      </c>
      <c r="C326" s="16" t="s">
        <v>26</v>
      </c>
      <c r="D326" s="16" t="s">
        <v>3</v>
      </c>
      <c r="E326" s="16" t="s">
        <v>901</v>
      </c>
      <c r="F326" s="23" t="s">
        <v>1136</v>
      </c>
      <c r="G326" s="16" t="s">
        <v>790</v>
      </c>
      <c r="H326" s="16" t="s">
        <v>735</v>
      </c>
      <c r="I326" s="16" t="s">
        <v>21</v>
      </c>
      <c r="J326" s="16">
        <v>1169.15</v>
      </c>
      <c r="K326" s="16">
        <v>401.85</v>
      </c>
      <c r="L326" s="17">
        <v>190</v>
      </c>
      <c r="M326" s="17">
        <v>0</v>
      </c>
      <c r="N326" s="17">
        <v>1761</v>
      </c>
      <c r="O326" s="18"/>
      <c r="P326" s="7"/>
      <c r="Q326" s="1"/>
      <c r="R326" s="2"/>
      <c r="S326" s="6"/>
      <c r="T326" s="6"/>
    </row>
    <row r="327" spans="1:20" ht="38.25">
      <c r="A327" s="6"/>
      <c r="B327" s="15" t="s">
        <v>833</v>
      </c>
      <c r="C327" s="19" t="s">
        <v>344</v>
      </c>
      <c r="D327" s="19" t="s">
        <v>3</v>
      </c>
      <c r="E327" s="19" t="s">
        <v>888</v>
      </c>
      <c r="F327" s="24" t="s">
        <v>1137</v>
      </c>
      <c r="G327" s="19" t="s">
        <v>735</v>
      </c>
      <c r="H327" s="19" t="s">
        <v>68</v>
      </c>
      <c r="I327" s="19" t="s">
        <v>21</v>
      </c>
      <c r="J327" s="19">
        <v>1423.43</v>
      </c>
      <c r="K327" s="19">
        <v>802.75</v>
      </c>
      <c r="L327" s="20">
        <v>190</v>
      </c>
      <c r="M327" s="20">
        <v>0</v>
      </c>
      <c r="N327" s="20">
        <v>2416.18</v>
      </c>
      <c r="O327" s="21"/>
      <c r="P327" s="7"/>
      <c r="Q327" s="1"/>
      <c r="R327" s="2"/>
      <c r="S327" s="6"/>
      <c r="T327" s="6"/>
    </row>
    <row r="328" spans="1:20" ht="90">
      <c r="A328" s="6"/>
      <c r="B328" s="15" t="s">
        <v>834</v>
      </c>
      <c r="C328" s="16" t="s">
        <v>7</v>
      </c>
      <c r="D328" s="16" t="s">
        <v>3</v>
      </c>
      <c r="E328" s="16" t="s">
        <v>270</v>
      </c>
      <c r="F328" s="23" t="s">
        <v>1138</v>
      </c>
      <c r="G328" s="16" t="s">
        <v>735</v>
      </c>
      <c r="H328" s="16" t="s">
        <v>791</v>
      </c>
      <c r="I328" s="16" t="s">
        <v>8</v>
      </c>
      <c r="J328" s="16">
        <v>2153.7</v>
      </c>
      <c r="K328" s="16">
        <v>937.65</v>
      </c>
      <c r="L328" s="17">
        <v>190</v>
      </c>
      <c r="M328" s="17">
        <v>0</v>
      </c>
      <c r="N328" s="17">
        <v>3281.35</v>
      </c>
      <c r="O328" s="18"/>
      <c r="P328" s="7"/>
      <c r="Q328" s="1"/>
      <c r="R328" s="2"/>
      <c r="S328" s="6"/>
      <c r="T328" s="6"/>
    </row>
    <row r="329" spans="1:20" ht="33.75">
      <c r="A329" s="6"/>
      <c r="B329" s="15" t="s">
        <v>835</v>
      </c>
      <c r="C329" s="19" t="s">
        <v>836</v>
      </c>
      <c r="D329" s="19" t="s">
        <v>333</v>
      </c>
      <c r="E329" s="19" t="s">
        <v>333</v>
      </c>
      <c r="F329" s="24" t="s">
        <v>1139</v>
      </c>
      <c r="G329" s="19" t="s">
        <v>735</v>
      </c>
      <c r="H329" s="19" t="s">
        <v>837</v>
      </c>
      <c r="I329" s="19" t="s">
        <v>21</v>
      </c>
      <c r="J329" s="19">
        <v>642.3</v>
      </c>
      <c r="K329" s="19">
        <v>401.85</v>
      </c>
      <c r="L329" s="20">
        <v>190</v>
      </c>
      <c r="M329" s="20">
        <v>0</v>
      </c>
      <c r="N329" s="20">
        <v>1234.15</v>
      </c>
      <c r="O329" s="21"/>
      <c r="P329" s="7"/>
      <c r="Q329" s="1"/>
      <c r="R329" s="2"/>
      <c r="S329" s="6"/>
      <c r="T329" s="6"/>
    </row>
    <row r="330" spans="1:20" ht="78.75">
      <c r="A330" s="6"/>
      <c r="B330" s="15" t="s">
        <v>838</v>
      </c>
      <c r="C330" s="16" t="s">
        <v>498</v>
      </c>
      <c r="D330" s="16" t="s">
        <v>3</v>
      </c>
      <c r="E330" s="16" t="s">
        <v>93</v>
      </c>
      <c r="F330" s="23" t="s">
        <v>1140</v>
      </c>
      <c r="G330" s="16" t="s">
        <v>831</v>
      </c>
      <c r="H330" s="16" t="s">
        <v>77</v>
      </c>
      <c r="I330" s="16" t="s">
        <v>8</v>
      </c>
      <c r="J330" s="16">
        <v>311.43</v>
      </c>
      <c r="K330" s="16">
        <v>669.75</v>
      </c>
      <c r="L330" s="17">
        <v>190</v>
      </c>
      <c r="M330" s="17">
        <v>0</v>
      </c>
      <c r="N330" s="17">
        <v>1171.18</v>
      </c>
      <c r="O330" s="18"/>
      <c r="P330" s="7"/>
      <c r="Q330" s="1"/>
      <c r="R330" s="2"/>
      <c r="S330" s="6"/>
      <c r="T330" s="6"/>
    </row>
    <row r="331" spans="1:20" ht="67.5">
      <c r="A331" s="6"/>
      <c r="B331" s="15" t="s">
        <v>839</v>
      </c>
      <c r="C331" s="19" t="s">
        <v>775</v>
      </c>
      <c r="D331" s="19" t="s">
        <v>3</v>
      </c>
      <c r="E331" s="19" t="s">
        <v>893</v>
      </c>
      <c r="F331" s="24" t="s">
        <v>1141</v>
      </c>
      <c r="G331" s="19" t="s">
        <v>831</v>
      </c>
      <c r="H331" s="19" t="s">
        <v>77</v>
      </c>
      <c r="I331" s="19" t="s">
        <v>8</v>
      </c>
      <c r="J331" s="19">
        <v>311.43</v>
      </c>
      <c r="K331" s="19">
        <v>669.75</v>
      </c>
      <c r="L331" s="20">
        <v>190</v>
      </c>
      <c r="M331" s="20">
        <v>0</v>
      </c>
      <c r="N331" s="20">
        <v>1171.18</v>
      </c>
      <c r="O331" s="21"/>
      <c r="P331" s="7"/>
      <c r="Q331" s="1"/>
      <c r="R331" s="2"/>
      <c r="S331" s="6"/>
      <c r="T331" s="6"/>
    </row>
    <row r="332" spans="1:20" ht="25.5">
      <c r="A332" s="6"/>
      <c r="B332" s="15" t="s">
        <v>840</v>
      </c>
      <c r="C332" s="16" t="s">
        <v>10</v>
      </c>
      <c r="D332" s="16" t="s">
        <v>3</v>
      </c>
      <c r="E332" s="16" t="s">
        <v>271</v>
      </c>
      <c r="F332" s="23" t="s">
        <v>1142</v>
      </c>
      <c r="G332" s="16" t="s">
        <v>727</v>
      </c>
      <c r="H332" s="16" t="s">
        <v>111</v>
      </c>
      <c r="I332" s="16" t="s">
        <v>4</v>
      </c>
      <c r="J332" s="16">
        <v>2443.43</v>
      </c>
      <c r="K332" s="16">
        <v>579.56</v>
      </c>
      <c r="L332" s="17">
        <v>0</v>
      </c>
      <c r="M332" s="17">
        <v>386.37</v>
      </c>
      <c r="N332" s="17">
        <v>3409.36</v>
      </c>
      <c r="O332" s="18"/>
      <c r="P332" s="7"/>
      <c r="Q332" s="1"/>
      <c r="R332" s="2"/>
      <c r="S332" s="6"/>
      <c r="T332" s="6"/>
    </row>
    <row r="333" spans="1:20" ht="45">
      <c r="A333" s="6"/>
      <c r="B333" s="15" t="s">
        <v>841</v>
      </c>
      <c r="C333" s="19" t="s">
        <v>46</v>
      </c>
      <c r="D333" s="19" t="s">
        <v>3</v>
      </c>
      <c r="E333" s="19" t="s">
        <v>894</v>
      </c>
      <c r="F333" s="24" t="s">
        <v>842</v>
      </c>
      <c r="G333" s="19" t="s">
        <v>790</v>
      </c>
      <c r="H333" s="19" t="s">
        <v>837</v>
      </c>
      <c r="I333" s="19" t="s">
        <v>33</v>
      </c>
      <c r="J333" s="19">
        <v>1267.79</v>
      </c>
      <c r="K333" s="19">
        <v>802.75</v>
      </c>
      <c r="L333" s="20">
        <v>0</v>
      </c>
      <c r="M333" s="20">
        <v>0</v>
      </c>
      <c r="N333" s="20">
        <v>2070.54</v>
      </c>
      <c r="O333" s="21"/>
      <c r="P333" s="7"/>
      <c r="Q333" s="1"/>
      <c r="R333" s="2"/>
      <c r="S333" s="6"/>
      <c r="T333" s="6"/>
    </row>
    <row r="334" spans="1:20" ht="38.25">
      <c r="A334" s="6"/>
      <c r="B334" s="15" t="s">
        <v>843</v>
      </c>
      <c r="C334" s="16" t="s">
        <v>844</v>
      </c>
      <c r="D334" s="16" t="s">
        <v>3</v>
      </c>
      <c r="E334" s="16" t="s">
        <v>93</v>
      </c>
      <c r="F334" s="23" t="s">
        <v>1143</v>
      </c>
      <c r="G334" s="16" t="s">
        <v>735</v>
      </c>
      <c r="H334" s="16" t="s">
        <v>791</v>
      </c>
      <c r="I334" s="16" t="s">
        <v>33</v>
      </c>
      <c r="J334" s="16">
        <v>1658.34</v>
      </c>
      <c r="K334" s="16">
        <v>535.8</v>
      </c>
      <c r="L334" s="17">
        <v>190</v>
      </c>
      <c r="M334" s="17">
        <v>0</v>
      </c>
      <c r="N334" s="17">
        <v>2384.14</v>
      </c>
      <c r="O334" s="18"/>
      <c r="P334" s="7"/>
      <c r="Q334" s="1"/>
      <c r="R334" s="2"/>
      <c r="S334" s="6"/>
      <c r="T334" s="6"/>
    </row>
    <row r="335" spans="1:20" ht="101.25">
      <c r="A335" s="6"/>
      <c r="B335" s="15" t="s">
        <v>845</v>
      </c>
      <c r="C335" s="19" t="s">
        <v>32</v>
      </c>
      <c r="D335" s="19" t="s">
        <v>3</v>
      </c>
      <c r="E335" s="19" t="s">
        <v>267</v>
      </c>
      <c r="F335" s="24" t="s">
        <v>1144</v>
      </c>
      <c r="G335" s="19" t="s">
        <v>735</v>
      </c>
      <c r="H335" s="19" t="s">
        <v>791</v>
      </c>
      <c r="I335" s="19" t="s">
        <v>33</v>
      </c>
      <c r="J335" s="19">
        <v>1658.34</v>
      </c>
      <c r="K335" s="19">
        <v>535.8</v>
      </c>
      <c r="L335" s="20">
        <v>190</v>
      </c>
      <c r="M335" s="20">
        <v>0</v>
      </c>
      <c r="N335" s="20">
        <v>2384.14</v>
      </c>
      <c r="O335" s="21"/>
      <c r="P335" s="7"/>
      <c r="Q335" s="1"/>
      <c r="R335" s="2"/>
      <c r="S335" s="6"/>
      <c r="T335" s="6"/>
    </row>
    <row r="336" spans="1:20" ht="67.5">
      <c r="A336" s="6"/>
      <c r="B336" s="15" t="s">
        <v>846</v>
      </c>
      <c r="C336" s="16" t="s">
        <v>783</v>
      </c>
      <c r="D336" s="16" t="s">
        <v>3</v>
      </c>
      <c r="E336" s="16" t="s">
        <v>268</v>
      </c>
      <c r="F336" s="23" t="s">
        <v>847</v>
      </c>
      <c r="G336" s="16" t="s">
        <v>790</v>
      </c>
      <c r="H336" s="16" t="s">
        <v>735</v>
      </c>
      <c r="I336" s="16" t="s">
        <v>21</v>
      </c>
      <c r="J336" s="16">
        <v>2235.46</v>
      </c>
      <c r="K336" s="16">
        <v>401.85</v>
      </c>
      <c r="L336" s="17">
        <v>190</v>
      </c>
      <c r="M336" s="17">
        <v>0</v>
      </c>
      <c r="N336" s="17">
        <v>2827.31</v>
      </c>
      <c r="O336" s="18"/>
      <c r="P336" s="7"/>
      <c r="Q336" s="1"/>
      <c r="R336" s="2"/>
      <c r="S336" s="6"/>
      <c r="T336" s="6"/>
    </row>
    <row r="337" spans="1:20" ht="78.75">
      <c r="A337" s="6"/>
      <c r="B337" s="15" t="s">
        <v>848</v>
      </c>
      <c r="C337" s="19" t="s">
        <v>549</v>
      </c>
      <c r="D337" s="19" t="s">
        <v>3</v>
      </c>
      <c r="E337" s="19" t="s">
        <v>895</v>
      </c>
      <c r="F337" s="24" t="s">
        <v>1145</v>
      </c>
      <c r="G337" s="19" t="s">
        <v>837</v>
      </c>
      <c r="H337" s="19" t="s">
        <v>849</v>
      </c>
      <c r="I337" s="19" t="s">
        <v>8</v>
      </c>
      <c r="J337" s="19">
        <v>603.02</v>
      </c>
      <c r="K337" s="19">
        <v>888.3</v>
      </c>
      <c r="L337" s="20">
        <v>190</v>
      </c>
      <c r="M337" s="20">
        <v>0</v>
      </c>
      <c r="N337" s="20">
        <v>1681.32</v>
      </c>
      <c r="O337" s="21"/>
      <c r="P337" s="7"/>
      <c r="Q337" s="1"/>
      <c r="R337" s="2"/>
      <c r="S337" s="6"/>
      <c r="T337" s="6"/>
    </row>
    <row r="338" spans="1:20" ht="67.5">
      <c r="A338" s="6"/>
      <c r="B338" s="15" t="s">
        <v>850</v>
      </c>
      <c r="C338" s="16" t="s">
        <v>9</v>
      </c>
      <c r="D338" s="16" t="s">
        <v>3</v>
      </c>
      <c r="E338" s="16" t="s">
        <v>93</v>
      </c>
      <c r="F338" s="23" t="s">
        <v>1146</v>
      </c>
      <c r="G338" s="16" t="s">
        <v>791</v>
      </c>
      <c r="H338" s="16" t="s">
        <v>851</v>
      </c>
      <c r="I338" s="16" t="s">
        <v>8</v>
      </c>
      <c r="J338" s="16">
        <v>1544.37</v>
      </c>
      <c r="K338" s="16">
        <v>1078.65</v>
      </c>
      <c r="L338" s="17">
        <v>190</v>
      </c>
      <c r="M338" s="17">
        <v>0</v>
      </c>
      <c r="N338" s="17">
        <v>2813.02</v>
      </c>
      <c r="O338" s="18"/>
      <c r="P338" s="7"/>
      <c r="Q338" s="1"/>
      <c r="R338" s="2"/>
      <c r="S338" s="6"/>
      <c r="T338" s="6"/>
    </row>
    <row r="339" spans="1:20" ht="78.75">
      <c r="A339" s="6"/>
      <c r="B339" s="15" t="s">
        <v>852</v>
      </c>
      <c r="C339" s="19" t="s">
        <v>50</v>
      </c>
      <c r="D339" s="19" t="s">
        <v>3</v>
      </c>
      <c r="E339" s="19" t="s">
        <v>895</v>
      </c>
      <c r="F339" s="24" t="s">
        <v>1147</v>
      </c>
      <c r="G339" s="19" t="s">
        <v>791</v>
      </c>
      <c r="H339" s="19" t="s">
        <v>851</v>
      </c>
      <c r="I339" s="19" t="s">
        <v>8</v>
      </c>
      <c r="J339" s="19">
        <v>1544.37</v>
      </c>
      <c r="K339" s="19">
        <v>1078.65</v>
      </c>
      <c r="L339" s="20">
        <v>190</v>
      </c>
      <c r="M339" s="20">
        <v>0</v>
      </c>
      <c r="N339" s="20">
        <v>2813.02</v>
      </c>
      <c r="O339" s="21"/>
      <c r="P339" s="7"/>
      <c r="Q339" s="1"/>
      <c r="R339" s="2"/>
      <c r="S339" s="6"/>
      <c r="T339" s="6"/>
    </row>
    <row r="340" spans="1:20" ht="78.75">
      <c r="A340" s="6"/>
      <c r="B340" s="15" t="s">
        <v>853</v>
      </c>
      <c r="C340" s="16" t="s">
        <v>854</v>
      </c>
      <c r="D340" s="16" t="s">
        <v>3</v>
      </c>
      <c r="E340" s="16" t="s">
        <v>855</v>
      </c>
      <c r="F340" s="23" t="s">
        <v>856</v>
      </c>
      <c r="G340" s="16" t="s">
        <v>727</v>
      </c>
      <c r="H340" s="16" t="s">
        <v>66</v>
      </c>
      <c r="I340" s="16" t="s">
        <v>4</v>
      </c>
      <c r="J340" s="16">
        <v>709.5</v>
      </c>
      <c r="K340" s="16">
        <v>481.65</v>
      </c>
      <c r="L340" s="17">
        <v>190</v>
      </c>
      <c r="M340" s="17">
        <v>0</v>
      </c>
      <c r="N340" s="17">
        <v>1381.15</v>
      </c>
      <c r="O340" s="18"/>
      <c r="P340" s="7"/>
      <c r="Q340" s="1"/>
      <c r="R340" s="2"/>
      <c r="S340" s="6"/>
      <c r="T340" s="6"/>
    </row>
    <row r="341" spans="1:20" ht="33.75">
      <c r="A341" s="6"/>
      <c r="B341" s="15" t="s">
        <v>857</v>
      </c>
      <c r="C341" s="19" t="s">
        <v>858</v>
      </c>
      <c r="D341" s="19" t="s">
        <v>3</v>
      </c>
      <c r="E341" s="19" t="s">
        <v>280</v>
      </c>
      <c r="F341" s="24" t="s">
        <v>1148</v>
      </c>
      <c r="G341" s="19" t="s">
        <v>735</v>
      </c>
      <c r="H341" s="19" t="s">
        <v>68</v>
      </c>
      <c r="I341" s="19" t="s">
        <v>21</v>
      </c>
      <c r="J341" s="19">
        <v>1558.38</v>
      </c>
      <c r="K341" s="19">
        <v>802.75</v>
      </c>
      <c r="L341" s="20">
        <v>190</v>
      </c>
      <c r="M341" s="20">
        <v>0</v>
      </c>
      <c r="N341" s="20">
        <v>2551.13</v>
      </c>
      <c r="O341" s="21"/>
      <c r="P341" s="7"/>
      <c r="Q341" s="1"/>
      <c r="R341" s="2"/>
      <c r="S341" s="6"/>
      <c r="T341" s="6"/>
    </row>
    <row r="342" spans="1:20" ht="45">
      <c r="A342" s="6"/>
      <c r="B342" s="15" t="s">
        <v>859</v>
      </c>
      <c r="C342" s="16" t="s">
        <v>26</v>
      </c>
      <c r="D342" s="16" t="s">
        <v>3</v>
      </c>
      <c r="E342" s="16" t="s">
        <v>912</v>
      </c>
      <c r="F342" s="23" t="s">
        <v>1149</v>
      </c>
      <c r="G342" s="16" t="s">
        <v>737</v>
      </c>
      <c r="H342" s="16" t="s">
        <v>70</v>
      </c>
      <c r="I342" s="16" t="s">
        <v>21</v>
      </c>
      <c r="J342" s="16">
        <v>1499.04</v>
      </c>
      <c r="K342" s="16">
        <v>401.85</v>
      </c>
      <c r="L342" s="17">
        <v>190</v>
      </c>
      <c r="M342" s="17">
        <v>1875.3</v>
      </c>
      <c r="N342" s="17">
        <v>3966.19</v>
      </c>
      <c r="O342" s="18"/>
      <c r="P342" s="7"/>
      <c r="Q342" s="1"/>
      <c r="R342" s="2"/>
      <c r="S342" s="6"/>
      <c r="T342" s="6"/>
    </row>
    <row r="343" spans="1:20" ht="123.75">
      <c r="A343" s="6"/>
      <c r="B343" s="15" t="s">
        <v>860</v>
      </c>
      <c r="C343" s="19" t="s">
        <v>547</v>
      </c>
      <c r="D343" s="19" t="s">
        <v>3</v>
      </c>
      <c r="E343" s="19" t="s">
        <v>280</v>
      </c>
      <c r="F343" s="24" t="s">
        <v>1150</v>
      </c>
      <c r="G343" s="19" t="s">
        <v>68</v>
      </c>
      <c r="H343" s="19" t="s">
        <v>68</v>
      </c>
      <c r="I343" s="19" t="s">
        <v>33</v>
      </c>
      <c r="J343" s="19">
        <v>1044.5</v>
      </c>
      <c r="K343" s="19">
        <v>0</v>
      </c>
      <c r="L343" s="20">
        <v>95</v>
      </c>
      <c r="M343" s="20">
        <v>0</v>
      </c>
      <c r="N343" s="20">
        <v>1139.5</v>
      </c>
      <c r="O343" s="21"/>
      <c r="P343" s="7"/>
      <c r="Q343" s="1"/>
      <c r="R343" s="2"/>
      <c r="S343" s="6"/>
      <c r="T343" s="6"/>
    </row>
    <row r="344" spans="1:20" ht="101.25">
      <c r="A344" s="6"/>
      <c r="B344" s="15" t="s">
        <v>861</v>
      </c>
      <c r="C344" s="16" t="s">
        <v>34</v>
      </c>
      <c r="D344" s="16" t="s">
        <v>3</v>
      </c>
      <c r="E344" s="16" t="s">
        <v>5</v>
      </c>
      <c r="F344" s="23" t="s">
        <v>1151</v>
      </c>
      <c r="G344" s="16" t="s">
        <v>68</v>
      </c>
      <c r="H344" s="16" t="s">
        <v>849</v>
      </c>
      <c r="I344" s="16" t="s">
        <v>6</v>
      </c>
      <c r="J344" s="16">
        <v>4675.63</v>
      </c>
      <c r="K344" s="16">
        <v>634.5</v>
      </c>
      <c r="L344" s="17">
        <v>95</v>
      </c>
      <c r="M344" s="17">
        <v>0</v>
      </c>
      <c r="N344" s="17">
        <v>5405.13</v>
      </c>
      <c r="O344" s="18"/>
      <c r="P344" s="7"/>
      <c r="Q344" s="1"/>
      <c r="R344" s="2"/>
      <c r="S344" s="6"/>
      <c r="T344" s="6"/>
    </row>
    <row r="345" spans="1:20" ht="56.25">
      <c r="A345" s="6"/>
      <c r="B345" s="15" t="s">
        <v>862</v>
      </c>
      <c r="C345" s="19" t="s">
        <v>35</v>
      </c>
      <c r="D345" s="19" t="s">
        <v>3</v>
      </c>
      <c r="E345" s="19" t="s">
        <v>5</v>
      </c>
      <c r="F345" s="24" t="s">
        <v>1152</v>
      </c>
      <c r="G345" s="19" t="s">
        <v>68</v>
      </c>
      <c r="H345" s="19" t="s">
        <v>849</v>
      </c>
      <c r="I345" s="19" t="s">
        <v>6</v>
      </c>
      <c r="J345" s="19">
        <v>4160.53</v>
      </c>
      <c r="K345" s="19">
        <v>634.5</v>
      </c>
      <c r="L345" s="20">
        <v>47.5</v>
      </c>
      <c r="M345" s="20">
        <v>0</v>
      </c>
      <c r="N345" s="20">
        <v>4842.53</v>
      </c>
      <c r="O345" s="21"/>
      <c r="P345" s="7"/>
      <c r="Q345" s="1"/>
      <c r="R345" s="2"/>
      <c r="S345" s="6"/>
      <c r="T345" s="6"/>
    </row>
    <row r="346" spans="1:20" ht="101.25">
      <c r="A346" s="6"/>
      <c r="B346" s="15" t="s">
        <v>863</v>
      </c>
      <c r="C346" s="16" t="s">
        <v>53</v>
      </c>
      <c r="D346" s="16" t="s">
        <v>3</v>
      </c>
      <c r="E346" s="16" t="s">
        <v>5</v>
      </c>
      <c r="F346" s="23" t="s">
        <v>1151</v>
      </c>
      <c r="G346" s="16" t="s">
        <v>68</v>
      </c>
      <c r="H346" s="16" t="s">
        <v>849</v>
      </c>
      <c r="I346" s="16" t="s">
        <v>6</v>
      </c>
      <c r="J346" s="16">
        <v>4685.63</v>
      </c>
      <c r="K346" s="16">
        <v>634.5</v>
      </c>
      <c r="L346" s="17">
        <v>47.5</v>
      </c>
      <c r="M346" s="17">
        <v>0</v>
      </c>
      <c r="N346" s="17">
        <v>5367.63</v>
      </c>
      <c r="O346" s="18"/>
      <c r="P346" s="7"/>
      <c r="Q346" s="1"/>
      <c r="R346" s="2"/>
      <c r="S346" s="6"/>
      <c r="T346" s="6"/>
    </row>
    <row r="347" spans="1:20" ht="56.25">
      <c r="A347" s="6"/>
      <c r="B347" s="15" t="s">
        <v>864</v>
      </c>
      <c r="C347" s="19" t="s">
        <v>36</v>
      </c>
      <c r="D347" s="19" t="s">
        <v>3</v>
      </c>
      <c r="E347" s="19" t="s">
        <v>5</v>
      </c>
      <c r="F347" s="24" t="s">
        <v>1153</v>
      </c>
      <c r="G347" s="19" t="s">
        <v>68</v>
      </c>
      <c r="H347" s="19" t="s">
        <v>849</v>
      </c>
      <c r="I347" s="19" t="s">
        <v>8</v>
      </c>
      <c r="J347" s="19">
        <v>4675.63</v>
      </c>
      <c r="K347" s="19">
        <v>380.7</v>
      </c>
      <c r="L347" s="20">
        <v>95</v>
      </c>
      <c r="M347" s="20">
        <v>0</v>
      </c>
      <c r="N347" s="20">
        <v>5151.33</v>
      </c>
      <c r="O347" s="21"/>
      <c r="P347" s="7"/>
      <c r="Q347" s="1"/>
      <c r="R347" s="2"/>
      <c r="S347" s="6"/>
      <c r="T347" s="6"/>
    </row>
    <row r="348" spans="1:20" ht="38.25">
      <c r="A348" s="6"/>
      <c r="B348" s="15" t="s">
        <v>865</v>
      </c>
      <c r="C348" s="16" t="s">
        <v>39</v>
      </c>
      <c r="D348" s="16" t="s">
        <v>3</v>
      </c>
      <c r="E348" s="16" t="s">
        <v>5</v>
      </c>
      <c r="F348" s="23" t="s">
        <v>1154</v>
      </c>
      <c r="G348" s="16" t="s">
        <v>68</v>
      </c>
      <c r="H348" s="16" t="s">
        <v>849</v>
      </c>
      <c r="I348" s="16" t="s">
        <v>8</v>
      </c>
      <c r="J348" s="16">
        <v>4675.63</v>
      </c>
      <c r="K348" s="16">
        <v>380.7</v>
      </c>
      <c r="L348" s="17">
        <v>47.5</v>
      </c>
      <c r="M348" s="17">
        <v>0</v>
      </c>
      <c r="N348" s="17">
        <v>5103.83</v>
      </c>
      <c r="O348" s="18"/>
      <c r="P348" s="7"/>
      <c r="Q348" s="1"/>
      <c r="R348" s="2"/>
      <c r="S348" s="6"/>
      <c r="T348" s="6"/>
    </row>
    <row r="349" spans="1:20" ht="67.5">
      <c r="A349" s="6"/>
      <c r="B349" s="15" t="s">
        <v>866</v>
      </c>
      <c r="C349" s="19" t="s">
        <v>10</v>
      </c>
      <c r="D349" s="19" t="s">
        <v>3</v>
      </c>
      <c r="E349" s="19" t="s">
        <v>271</v>
      </c>
      <c r="F349" s="24" t="s">
        <v>867</v>
      </c>
      <c r="G349" s="19" t="s">
        <v>806</v>
      </c>
      <c r="H349" s="19" t="s">
        <v>831</v>
      </c>
      <c r="I349" s="19" t="s">
        <v>4</v>
      </c>
      <c r="J349" s="19">
        <v>2678.43</v>
      </c>
      <c r="K349" s="19">
        <v>579.56</v>
      </c>
      <c r="L349" s="20">
        <v>0</v>
      </c>
      <c r="M349" s="20">
        <v>0</v>
      </c>
      <c r="N349" s="20">
        <v>3257.98</v>
      </c>
      <c r="O349" s="21"/>
      <c r="P349" s="7"/>
      <c r="Q349" s="1"/>
      <c r="R349" s="2"/>
      <c r="S349" s="6"/>
      <c r="T349" s="6"/>
    </row>
    <row r="350" spans="1:20" ht="56.25">
      <c r="A350" s="6"/>
      <c r="B350" s="15" t="s">
        <v>868</v>
      </c>
      <c r="C350" s="16" t="s">
        <v>388</v>
      </c>
      <c r="D350" s="16" t="s">
        <v>3</v>
      </c>
      <c r="E350" s="16" t="s">
        <v>5</v>
      </c>
      <c r="F350" s="23" t="s">
        <v>1155</v>
      </c>
      <c r="G350" s="16" t="s">
        <v>851</v>
      </c>
      <c r="H350" s="16" t="s">
        <v>74</v>
      </c>
      <c r="I350" s="16" t="s">
        <v>8</v>
      </c>
      <c r="J350" s="16">
        <v>1223.79</v>
      </c>
      <c r="K350" s="16">
        <v>253.8</v>
      </c>
      <c r="L350" s="17">
        <v>190</v>
      </c>
      <c r="M350" s="17">
        <v>0</v>
      </c>
      <c r="N350" s="17">
        <v>1667.59</v>
      </c>
      <c r="O350" s="18"/>
      <c r="P350" s="7"/>
      <c r="Q350" s="1"/>
      <c r="R350" s="2"/>
      <c r="S350" s="6"/>
      <c r="T350" s="6"/>
    </row>
    <row r="351" spans="1:20" ht="45">
      <c r="A351" s="6"/>
      <c r="B351" s="15" t="s">
        <v>869</v>
      </c>
      <c r="C351" s="19" t="s">
        <v>870</v>
      </c>
      <c r="D351" s="19" t="s">
        <v>3</v>
      </c>
      <c r="E351" s="19" t="s">
        <v>5</v>
      </c>
      <c r="F351" s="24" t="s">
        <v>1156</v>
      </c>
      <c r="G351" s="19" t="s">
        <v>851</v>
      </c>
      <c r="H351" s="19" t="s">
        <v>74</v>
      </c>
      <c r="I351" s="19" t="s">
        <v>8</v>
      </c>
      <c r="J351" s="19">
        <v>1125.99</v>
      </c>
      <c r="K351" s="19">
        <v>253.8</v>
      </c>
      <c r="L351" s="20">
        <v>190</v>
      </c>
      <c r="M351" s="20">
        <v>0</v>
      </c>
      <c r="N351" s="20">
        <v>1569.79</v>
      </c>
      <c r="O351" s="21"/>
      <c r="P351" s="7"/>
      <c r="Q351" s="1"/>
      <c r="R351" s="2"/>
      <c r="S351" s="6"/>
      <c r="T351" s="6"/>
    </row>
    <row r="352" spans="1:20" ht="51">
      <c r="A352" s="6"/>
      <c r="B352" s="15" t="s">
        <v>871</v>
      </c>
      <c r="C352" s="16" t="s">
        <v>407</v>
      </c>
      <c r="D352" s="16" t="s">
        <v>3</v>
      </c>
      <c r="E352" s="16" t="s">
        <v>92</v>
      </c>
      <c r="F352" s="23" t="s">
        <v>1157</v>
      </c>
      <c r="G352" s="16" t="s">
        <v>831</v>
      </c>
      <c r="H352" s="16" t="s">
        <v>77</v>
      </c>
      <c r="I352" s="16" t="s">
        <v>8</v>
      </c>
      <c r="J352" s="16">
        <v>1317.7</v>
      </c>
      <c r="K352" s="16">
        <v>599.25</v>
      </c>
      <c r="L352" s="17">
        <v>190</v>
      </c>
      <c r="M352" s="17">
        <v>0</v>
      </c>
      <c r="N352" s="17">
        <v>2106.95</v>
      </c>
      <c r="O352" s="18"/>
      <c r="P352" s="7"/>
      <c r="Q352" s="1"/>
      <c r="R352" s="2"/>
      <c r="S352" s="6"/>
      <c r="T352" s="6"/>
    </row>
    <row r="353" spans="1:20" ht="38.25">
      <c r="A353" s="6"/>
      <c r="B353" s="15" t="s">
        <v>872</v>
      </c>
      <c r="C353" s="19" t="s">
        <v>78</v>
      </c>
      <c r="D353" s="19" t="s">
        <v>3</v>
      </c>
      <c r="E353" s="19" t="e">
        <f>-COORDENADOR</f>
        <v>#NAME?</v>
      </c>
      <c r="F353" s="24" t="s">
        <v>1158</v>
      </c>
      <c r="G353" s="19" t="s">
        <v>791</v>
      </c>
      <c r="H353" s="19" t="s">
        <v>791</v>
      </c>
      <c r="I353" s="19" t="s">
        <v>6</v>
      </c>
      <c r="J353" s="19">
        <v>0</v>
      </c>
      <c r="K353" s="19">
        <v>105.75</v>
      </c>
      <c r="L353" s="20">
        <v>47.5</v>
      </c>
      <c r="M353" s="20">
        <v>0</v>
      </c>
      <c r="N353" s="20">
        <v>153.25</v>
      </c>
      <c r="O353" s="21"/>
      <c r="P353" s="7"/>
      <c r="Q353" s="1"/>
      <c r="R353" s="2"/>
      <c r="S353" s="6"/>
      <c r="T353" s="6"/>
    </row>
    <row r="354" spans="1:20" ht="51">
      <c r="A354" s="6"/>
      <c r="B354" s="15" t="s">
        <v>873</v>
      </c>
      <c r="C354" s="16" t="s">
        <v>27</v>
      </c>
      <c r="D354" s="16" t="s">
        <v>3</v>
      </c>
      <c r="E354" s="16" t="s">
        <v>5</v>
      </c>
      <c r="F354" s="23" t="s">
        <v>1158</v>
      </c>
      <c r="G354" s="16" t="s">
        <v>791</v>
      </c>
      <c r="H354" s="16" t="s">
        <v>791</v>
      </c>
      <c r="I354" s="16" t="s">
        <v>6</v>
      </c>
      <c r="J354" s="16">
        <v>0</v>
      </c>
      <c r="K354" s="16">
        <v>105.75</v>
      </c>
      <c r="L354" s="17">
        <v>95</v>
      </c>
      <c r="M354" s="17">
        <v>0</v>
      </c>
      <c r="N354" s="17">
        <v>200.75</v>
      </c>
      <c r="O354" s="18"/>
      <c r="P354" s="7"/>
      <c r="Q354" s="1"/>
      <c r="R354" s="2"/>
      <c r="S354" s="6"/>
      <c r="T354" s="6"/>
    </row>
    <row r="355" spans="1:20" ht="67.5">
      <c r="A355" s="6"/>
      <c r="B355" s="15" t="s">
        <v>874</v>
      </c>
      <c r="C355" s="19" t="s">
        <v>875</v>
      </c>
      <c r="D355" s="19" t="s">
        <v>3</v>
      </c>
      <c r="E355" s="19" t="s">
        <v>5</v>
      </c>
      <c r="F355" s="24" t="s">
        <v>876</v>
      </c>
      <c r="G355" s="19" t="s">
        <v>79</v>
      </c>
      <c r="H355" s="19" t="s">
        <v>76</v>
      </c>
      <c r="I355" s="19" t="s">
        <v>21</v>
      </c>
      <c r="J355" s="19">
        <v>0</v>
      </c>
      <c r="K355" s="19">
        <v>528.75</v>
      </c>
      <c r="L355" s="20">
        <v>0</v>
      </c>
      <c r="M355" s="20">
        <v>0</v>
      </c>
      <c r="N355" s="20">
        <v>528.75</v>
      </c>
      <c r="O355" s="21"/>
      <c r="P355" s="7"/>
      <c r="Q355" s="1"/>
      <c r="R355" s="2"/>
      <c r="S355" s="6"/>
      <c r="T355" s="6"/>
    </row>
    <row r="356" spans="1:20" ht="67.5">
      <c r="A356" s="6"/>
      <c r="B356" s="15" t="s">
        <v>877</v>
      </c>
      <c r="C356" s="16" t="s">
        <v>22</v>
      </c>
      <c r="D356" s="16" t="s">
        <v>3</v>
      </c>
      <c r="E356" s="16" t="s">
        <v>5</v>
      </c>
      <c r="F356" s="23" t="s">
        <v>878</v>
      </c>
      <c r="G356" s="16" t="s">
        <v>79</v>
      </c>
      <c r="H356" s="16" t="s">
        <v>76</v>
      </c>
      <c r="I356" s="16" t="s">
        <v>21</v>
      </c>
      <c r="J356" s="16">
        <v>0</v>
      </c>
      <c r="K356" s="16">
        <v>528.75</v>
      </c>
      <c r="L356" s="17">
        <v>0</v>
      </c>
      <c r="M356" s="17">
        <v>0</v>
      </c>
      <c r="N356" s="17">
        <v>528.75</v>
      </c>
      <c r="O356" s="18"/>
      <c r="P356" s="7"/>
      <c r="Q356" s="1"/>
      <c r="R356" s="2"/>
      <c r="S356" s="6"/>
      <c r="T356" s="6"/>
    </row>
    <row r="357" spans="1:20" ht="67.5">
      <c r="A357" s="6"/>
      <c r="B357" s="15" t="s">
        <v>879</v>
      </c>
      <c r="C357" s="19" t="s">
        <v>24</v>
      </c>
      <c r="D357" s="19" t="s">
        <v>3</v>
      </c>
      <c r="E357" s="19" t="s">
        <v>5</v>
      </c>
      <c r="F357" s="24" t="s">
        <v>876</v>
      </c>
      <c r="G357" s="19" t="s">
        <v>79</v>
      </c>
      <c r="H357" s="19" t="s">
        <v>76</v>
      </c>
      <c r="I357" s="19" t="s">
        <v>21</v>
      </c>
      <c r="J357" s="19">
        <v>0</v>
      </c>
      <c r="K357" s="19">
        <v>528.75</v>
      </c>
      <c r="L357" s="20">
        <v>0</v>
      </c>
      <c r="M357" s="20">
        <v>0</v>
      </c>
      <c r="N357" s="20">
        <v>528.75</v>
      </c>
      <c r="O357" s="21"/>
      <c r="P357" s="7"/>
      <c r="Q357" s="1"/>
      <c r="R357" s="2"/>
      <c r="S357" s="6"/>
      <c r="T357" s="6"/>
    </row>
    <row r="358" spans="1:20" ht="67.5">
      <c r="A358" s="6"/>
      <c r="B358" s="15" t="s">
        <v>880</v>
      </c>
      <c r="C358" s="16" t="s">
        <v>881</v>
      </c>
      <c r="D358" s="16" t="s">
        <v>3</v>
      </c>
      <c r="E358" s="16" t="s">
        <v>5</v>
      </c>
      <c r="F358" s="23" t="s">
        <v>876</v>
      </c>
      <c r="G358" s="16" t="s">
        <v>79</v>
      </c>
      <c r="H358" s="16" t="s">
        <v>76</v>
      </c>
      <c r="I358" s="16" t="s">
        <v>21</v>
      </c>
      <c r="J358" s="16">
        <v>0</v>
      </c>
      <c r="K358" s="16">
        <v>528.75</v>
      </c>
      <c r="L358" s="17">
        <v>0</v>
      </c>
      <c r="M358" s="17">
        <v>0</v>
      </c>
      <c r="N358" s="17">
        <v>528.75</v>
      </c>
      <c r="O358" s="18"/>
      <c r="P358" s="7"/>
      <c r="Q358" s="1"/>
      <c r="R358" s="2"/>
      <c r="S358" s="6"/>
      <c r="T358" s="6"/>
    </row>
    <row r="359" spans="1:20" ht="78.75">
      <c r="A359" s="6"/>
      <c r="B359" s="15" t="s">
        <v>95</v>
      </c>
      <c r="C359" s="19" t="s">
        <v>34</v>
      </c>
      <c r="D359" s="19" t="s">
        <v>3</v>
      </c>
      <c r="E359" s="19" t="s">
        <v>5</v>
      </c>
      <c r="F359" s="24" t="s">
        <v>1159</v>
      </c>
      <c r="G359" s="19" t="s">
        <v>74</v>
      </c>
      <c r="H359" s="19" t="s">
        <v>96</v>
      </c>
      <c r="I359" s="19" t="s">
        <v>6</v>
      </c>
      <c r="J359" s="19">
        <v>3041.7</v>
      </c>
      <c r="K359" s="19">
        <v>838.95</v>
      </c>
      <c r="L359" s="20">
        <v>95</v>
      </c>
      <c r="M359" s="20">
        <v>0</v>
      </c>
      <c r="N359" s="20">
        <v>3975.65</v>
      </c>
      <c r="O359" s="21"/>
      <c r="P359" s="7"/>
      <c r="Q359" s="1"/>
      <c r="R359" s="2"/>
      <c r="S359" s="6"/>
      <c r="T359" s="6"/>
    </row>
    <row r="360" spans="1:20" ht="38.25">
      <c r="A360" s="6"/>
      <c r="B360" s="15" t="s">
        <v>97</v>
      </c>
      <c r="C360" s="16" t="s">
        <v>410</v>
      </c>
      <c r="D360" s="16" t="s">
        <v>3</v>
      </c>
      <c r="E360" s="16" t="s">
        <v>5</v>
      </c>
      <c r="F360" s="23" t="s">
        <v>1160</v>
      </c>
      <c r="G360" s="16" t="s">
        <v>74</v>
      </c>
      <c r="H360" s="16" t="s">
        <v>96</v>
      </c>
      <c r="I360" s="16" t="s">
        <v>6</v>
      </c>
      <c r="J360" s="16">
        <v>2428.01</v>
      </c>
      <c r="K360" s="16">
        <v>838.95</v>
      </c>
      <c r="L360" s="17">
        <v>47.5</v>
      </c>
      <c r="M360" s="17">
        <v>0</v>
      </c>
      <c r="N360" s="17">
        <v>3314.46</v>
      </c>
      <c r="O360" s="18"/>
      <c r="P360" s="7"/>
      <c r="Q360" s="1"/>
      <c r="R360" s="2"/>
      <c r="S360" s="6"/>
      <c r="T360" s="6"/>
    </row>
    <row r="361" spans="1:20" ht="38.25">
      <c r="A361" s="6"/>
      <c r="B361" s="15" t="s">
        <v>98</v>
      </c>
      <c r="C361" s="19" t="s">
        <v>99</v>
      </c>
      <c r="D361" s="19" t="s">
        <v>3</v>
      </c>
      <c r="E361" s="19" t="s">
        <v>5</v>
      </c>
      <c r="F361" s="24" t="s">
        <v>1161</v>
      </c>
      <c r="G361" s="19" t="s">
        <v>74</v>
      </c>
      <c r="H361" s="19" t="s">
        <v>96</v>
      </c>
      <c r="I361" s="19" t="s">
        <v>6</v>
      </c>
      <c r="J361" s="19">
        <v>2195.57</v>
      </c>
      <c r="K361" s="19">
        <v>838.95</v>
      </c>
      <c r="L361" s="20">
        <v>47.5</v>
      </c>
      <c r="M361" s="20">
        <v>0</v>
      </c>
      <c r="N361" s="20">
        <v>3082.02</v>
      </c>
      <c r="O361" s="21"/>
      <c r="P361" s="7"/>
      <c r="Q361" s="1"/>
      <c r="R361" s="2"/>
      <c r="S361" s="6"/>
      <c r="T361" s="6"/>
    </row>
    <row r="362" spans="1:20" ht="67.5">
      <c r="A362" s="6"/>
      <c r="B362" s="15" t="s">
        <v>100</v>
      </c>
      <c r="C362" s="16" t="s">
        <v>29</v>
      </c>
      <c r="D362" s="16" t="s">
        <v>3</v>
      </c>
      <c r="E362" s="16" t="s">
        <v>5</v>
      </c>
      <c r="F362" s="23" t="s">
        <v>1162</v>
      </c>
      <c r="G362" s="16" t="s">
        <v>74</v>
      </c>
      <c r="H362" s="16" t="s">
        <v>96</v>
      </c>
      <c r="I362" s="16" t="s">
        <v>8</v>
      </c>
      <c r="J362" s="16">
        <v>3371.7</v>
      </c>
      <c r="K362" s="16">
        <v>838.95</v>
      </c>
      <c r="L362" s="17">
        <v>95</v>
      </c>
      <c r="M362" s="17">
        <v>0</v>
      </c>
      <c r="N362" s="17">
        <v>4305.65</v>
      </c>
      <c r="O362" s="18"/>
      <c r="P362" s="7"/>
      <c r="Q362" s="1"/>
      <c r="R362" s="2"/>
      <c r="S362" s="6"/>
      <c r="T362" s="6"/>
    </row>
    <row r="363" spans="1:20" ht="67.5">
      <c r="A363" s="6"/>
      <c r="B363" s="15" t="s">
        <v>101</v>
      </c>
      <c r="C363" s="19" t="s">
        <v>73</v>
      </c>
      <c r="D363" s="19" t="s">
        <v>3</v>
      </c>
      <c r="E363" s="19" t="s">
        <v>5</v>
      </c>
      <c r="F363" s="24" t="s">
        <v>1162</v>
      </c>
      <c r="G363" s="19" t="s">
        <v>74</v>
      </c>
      <c r="H363" s="19" t="s">
        <v>96</v>
      </c>
      <c r="I363" s="19" t="s">
        <v>8</v>
      </c>
      <c r="J363" s="19">
        <v>3241.7</v>
      </c>
      <c r="K363" s="19">
        <v>838.95</v>
      </c>
      <c r="L363" s="20">
        <v>47.5</v>
      </c>
      <c r="M363" s="20">
        <v>0</v>
      </c>
      <c r="N363" s="20">
        <v>4128.15</v>
      </c>
      <c r="O363" s="21"/>
      <c r="P363" s="7"/>
      <c r="Q363" s="1"/>
      <c r="R363" s="2"/>
      <c r="S363" s="6"/>
      <c r="T363" s="6"/>
    </row>
    <row r="364" spans="1:20" ht="63.75" customHeight="1">
      <c r="A364" s="6"/>
      <c r="B364" s="15" t="s">
        <v>102</v>
      </c>
      <c r="C364" s="16" t="s">
        <v>103</v>
      </c>
      <c r="D364" s="16" t="s">
        <v>3</v>
      </c>
      <c r="E364" s="16" t="s">
        <v>5</v>
      </c>
      <c r="F364" s="23" t="s">
        <v>1163</v>
      </c>
      <c r="G364" s="16" t="s">
        <v>68</v>
      </c>
      <c r="H364" s="16" t="s">
        <v>68</v>
      </c>
      <c r="I364" s="16" t="s">
        <v>6</v>
      </c>
      <c r="J364" s="16">
        <v>0</v>
      </c>
      <c r="K364" s="16">
        <v>105.75</v>
      </c>
      <c r="L364" s="17">
        <v>0</v>
      </c>
      <c r="M364" s="17">
        <v>0</v>
      </c>
      <c r="N364" s="17">
        <v>105.75</v>
      </c>
      <c r="O364" s="18"/>
      <c r="P364" s="7"/>
      <c r="Q364" s="1"/>
      <c r="R364" s="2"/>
      <c r="S364" s="6"/>
      <c r="T364" s="6"/>
    </row>
    <row r="365" spans="1:20" ht="69.75" customHeight="1">
      <c r="A365" s="6"/>
      <c r="B365" s="15" t="s">
        <v>104</v>
      </c>
      <c r="C365" s="19" t="s">
        <v>55</v>
      </c>
      <c r="D365" s="19" t="s">
        <v>3</v>
      </c>
      <c r="E365" s="19" t="s">
        <v>5</v>
      </c>
      <c r="F365" s="24" t="s">
        <v>1163</v>
      </c>
      <c r="G365" s="19" t="s">
        <v>68</v>
      </c>
      <c r="H365" s="19" t="s">
        <v>68</v>
      </c>
      <c r="I365" s="19" t="s">
        <v>6</v>
      </c>
      <c r="J365" s="19">
        <v>0</v>
      </c>
      <c r="K365" s="19">
        <v>105.75</v>
      </c>
      <c r="L365" s="20">
        <v>0</v>
      </c>
      <c r="M365" s="20">
        <v>0</v>
      </c>
      <c r="N365" s="20">
        <v>105.75</v>
      </c>
      <c r="O365" s="21"/>
      <c r="P365" s="7"/>
      <c r="Q365" s="1"/>
      <c r="R365" s="2"/>
      <c r="S365" s="6"/>
      <c r="T365" s="6"/>
    </row>
    <row r="366" spans="1:20" ht="59.25" customHeight="1">
      <c r="A366" s="6"/>
      <c r="B366" s="15" t="s">
        <v>105</v>
      </c>
      <c r="C366" s="16" t="s">
        <v>60</v>
      </c>
      <c r="D366" s="16" t="s">
        <v>3</v>
      </c>
      <c r="E366" s="16" t="s">
        <v>5</v>
      </c>
      <c r="F366" s="23" t="s">
        <v>1163</v>
      </c>
      <c r="G366" s="16" t="s">
        <v>68</v>
      </c>
      <c r="H366" s="16" t="s">
        <v>68</v>
      </c>
      <c r="I366" s="16" t="s">
        <v>6</v>
      </c>
      <c r="J366" s="16">
        <v>0</v>
      </c>
      <c r="K366" s="16">
        <v>105.75</v>
      </c>
      <c r="L366" s="17">
        <v>0</v>
      </c>
      <c r="M366" s="17">
        <v>0</v>
      </c>
      <c r="N366" s="17">
        <v>105.75</v>
      </c>
      <c r="O366" s="18"/>
      <c r="P366" s="7"/>
      <c r="Q366" s="1"/>
      <c r="R366" s="2"/>
      <c r="S366" s="6"/>
      <c r="T366" s="6"/>
    </row>
    <row r="367" spans="1:20" ht="56.25">
      <c r="A367" s="6"/>
      <c r="B367" s="15" t="s">
        <v>106</v>
      </c>
      <c r="C367" s="19" t="s">
        <v>44</v>
      </c>
      <c r="D367" s="19" t="s">
        <v>3</v>
      </c>
      <c r="E367" s="19" t="s">
        <v>5</v>
      </c>
      <c r="F367" s="24" t="s">
        <v>1164</v>
      </c>
      <c r="G367" s="19" t="s">
        <v>68</v>
      </c>
      <c r="H367" s="19" t="s">
        <v>68</v>
      </c>
      <c r="I367" s="19" t="s">
        <v>8</v>
      </c>
      <c r="J367" s="19">
        <v>0</v>
      </c>
      <c r="K367" s="19">
        <v>105.75</v>
      </c>
      <c r="L367" s="20">
        <v>0</v>
      </c>
      <c r="M367" s="20">
        <v>0</v>
      </c>
      <c r="N367" s="20">
        <v>105.75</v>
      </c>
      <c r="O367" s="21"/>
      <c r="P367" s="7"/>
      <c r="Q367" s="1"/>
      <c r="R367" s="2"/>
      <c r="S367" s="6"/>
      <c r="T367" s="6"/>
    </row>
    <row r="368" spans="1:20" ht="62.25" customHeight="1">
      <c r="A368" s="6"/>
      <c r="B368" s="15" t="s">
        <v>107</v>
      </c>
      <c r="C368" s="16" t="s">
        <v>78</v>
      </c>
      <c r="D368" s="16" t="s">
        <v>3</v>
      </c>
      <c r="E368" s="16" t="s">
        <v>92</v>
      </c>
      <c r="F368" s="23" t="s">
        <v>1165</v>
      </c>
      <c r="G368" s="16" t="s">
        <v>69</v>
      </c>
      <c r="H368" s="16" t="s">
        <v>69</v>
      </c>
      <c r="I368" s="16" t="s">
        <v>6</v>
      </c>
      <c r="J368" s="16">
        <v>1819.96</v>
      </c>
      <c r="K368" s="16">
        <v>126.9</v>
      </c>
      <c r="L368" s="17">
        <v>47.5</v>
      </c>
      <c r="M368" s="17">
        <v>0</v>
      </c>
      <c r="N368" s="17">
        <v>1994.36</v>
      </c>
      <c r="O368" s="18"/>
      <c r="P368" s="7"/>
      <c r="Q368" s="1"/>
      <c r="R368" s="2"/>
      <c r="S368" s="6"/>
      <c r="T368" s="6"/>
    </row>
    <row r="369" spans="1:20" ht="56.25">
      <c r="A369" s="6"/>
      <c r="B369" s="15" t="s">
        <v>108</v>
      </c>
      <c r="C369" s="19" t="s">
        <v>47</v>
      </c>
      <c r="D369" s="19" t="s">
        <v>3</v>
      </c>
      <c r="E369" s="19" t="s">
        <v>5</v>
      </c>
      <c r="F369" s="24" t="s">
        <v>1166</v>
      </c>
      <c r="G369" s="19" t="s">
        <v>69</v>
      </c>
      <c r="H369" s="19" t="s">
        <v>69</v>
      </c>
      <c r="I369" s="19" t="s">
        <v>6</v>
      </c>
      <c r="J369" s="19">
        <v>1556.96</v>
      </c>
      <c r="K369" s="19">
        <v>126.9</v>
      </c>
      <c r="L369" s="20">
        <v>95</v>
      </c>
      <c r="M369" s="20">
        <v>0</v>
      </c>
      <c r="N369" s="20">
        <v>1778.86</v>
      </c>
      <c r="O369" s="21"/>
      <c r="P369" s="7"/>
      <c r="Q369" s="1"/>
      <c r="R369" s="2"/>
      <c r="S369" s="6"/>
      <c r="T369" s="6"/>
    </row>
    <row r="370" spans="1:20" ht="56.25">
      <c r="A370" s="6"/>
      <c r="B370" s="15" t="s">
        <v>109</v>
      </c>
      <c r="C370" s="16" t="s">
        <v>110</v>
      </c>
      <c r="D370" s="16" t="s">
        <v>3</v>
      </c>
      <c r="E370" s="16" t="s">
        <v>270</v>
      </c>
      <c r="F370" s="23" t="s">
        <v>1167</v>
      </c>
      <c r="G370" s="16" t="s">
        <v>111</v>
      </c>
      <c r="H370" s="16" t="s">
        <v>112</v>
      </c>
      <c r="I370" s="16" t="s">
        <v>21</v>
      </c>
      <c r="J370" s="16">
        <v>1626.33</v>
      </c>
      <c r="K370" s="16">
        <v>394.8</v>
      </c>
      <c r="L370" s="17">
        <v>285</v>
      </c>
      <c r="M370" s="17">
        <v>0</v>
      </c>
      <c r="N370" s="17">
        <v>2306.13</v>
      </c>
      <c r="O370" s="18"/>
      <c r="P370" s="7"/>
      <c r="Q370" s="1"/>
      <c r="R370" s="2"/>
      <c r="S370" s="6"/>
      <c r="T370" s="6"/>
    </row>
    <row r="371" spans="1:20" ht="45">
      <c r="A371" s="6"/>
      <c r="B371" s="15" t="s">
        <v>113</v>
      </c>
      <c r="C371" s="19" t="s">
        <v>46</v>
      </c>
      <c r="D371" s="19" t="s">
        <v>3</v>
      </c>
      <c r="E371" s="19" t="s">
        <v>894</v>
      </c>
      <c r="F371" s="24" t="s">
        <v>1168</v>
      </c>
      <c r="G371" s="19" t="s">
        <v>111</v>
      </c>
      <c r="H371" s="19" t="s">
        <v>114</v>
      </c>
      <c r="I371" s="19" t="s">
        <v>33</v>
      </c>
      <c r="J371" s="19">
        <v>4788.62</v>
      </c>
      <c r="K371" s="19">
        <v>735.15</v>
      </c>
      <c r="L371" s="20">
        <v>190</v>
      </c>
      <c r="M371" s="20">
        <v>0</v>
      </c>
      <c r="N371" s="20">
        <v>5713.77</v>
      </c>
      <c r="O371" s="21"/>
      <c r="P371" s="7"/>
      <c r="Q371" s="1"/>
      <c r="R371" s="2"/>
      <c r="S371" s="6"/>
      <c r="T371" s="6"/>
    </row>
    <row r="372" spans="1:20" ht="56.25">
      <c r="A372" s="6"/>
      <c r="B372" s="15" t="s">
        <v>115</v>
      </c>
      <c r="C372" s="16" t="s">
        <v>9</v>
      </c>
      <c r="D372" s="16" t="s">
        <v>3</v>
      </c>
      <c r="E372" s="16" t="s">
        <v>93</v>
      </c>
      <c r="F372" s="23" t="s">
        <v>1169</v>
      </c>
      <c r="G372" s="16" t="s">
        <v>70</v>
      </c>
      <c r="H372" s="16" t="s">
        <v>66</v>
      </c>
      <c r="I372" s="16" t="s">
        <v>8</v>
      </c>
      <c r="J372" s="16">
        <v>3149.53</v>
      </c>
      <c r="K372" s="16">
        <v>937.65</v>
      </c>
      <c r="L372" s="17">
        <v>190</v>
      </c>
      <c r="M372" s="17">
        <v>0</v>
      </c>
      <c r="N372" s="17">
        <v>4277.18</v>
      </c>
      <c r="O372" s="18"/>
      <c r="P372" s="7"/>
      <c r="Q372" s="1"/>
      <c r="R372" s="2"/>
      <c r="S372" s="6"/>
      <c r="T372" s="6"/>
    </row>
    <row r="373" spans="1:20" ht="38.25">
      <c r="A373" s="6"/>
      <c r="B373" s="15" t="s">
        <v>117</v>
      </c>
      <c r="C373" s="19" t="s">
        <v>32</v>
      </c>
      <c r="D373" s="19" t="s">
        <v>3</v>
      </c>
      <c r="E373" s="19" t="s">
        <v>267</v>
      </c>
      <c r="F373" s="24" t="s">
        <v>1170</v>
      </c>
      <c r="G373" s="19" t="s">
        <v>111</v>
      </c>
      <c r="H373" s="19" t="s">
        <v>114</v>
      </c>
      <c r="I373" s="19" t="s">
        <v>33</v>
      </c>
      <c r="J373" s="19">
        <v>5025.62</v>
      </c>
      <c r="K373" s="19">
        <v>735.15</v>
      </c>
      <c r="L373" s="20">
        <v>380</v>
      </c>
      <c r="M373" s="20">
        <v>0</v>
      </c>
      <c r="N373" s="20">
        <v>6140.77</v>
      </c>
      <c r="O373" s="21"/>
      <c r="P373" s="7"/>
      <c r="Q373" s="1"/>
      <c r="R373" s="2"/>
      <c r="S373" s="6"/>
      <c r="T373" s="6"/>
    </row>
    <row r="374" spans="1:20" ht="38.25">
      <c r="A374" s="6"/>
      <c r="B374" s="15" t="s">
        <v>118</v>
      </c>
      <c r="C374" s="16" t="s">
        <v>62</v>
      </c>
      <c r="D374" s="16" t="s">
        <v>3</v>
      </c>
      <c r="E374" s="16" t="s">
        <v>268</v>
      </c>
      <c r="F374" s="23" t="s">
        <v>1171</v>
      </c>
      <c r="G374" s="16" t="s">
        <v>96</v>
      </c>
      <c r="H374" s="16" t="s">
        <v>66</v>
      </c>
      <c r="I374" s="16" t="s">
        <v>21</v>
      </c>
      <c r="J374" s="16">
        <v>1757.43</v>
      </c>
      <c r="K374" s="16">
        <v>1741.35</v>
      </c>
      <c r="L374" s="17">
        <v>190</v>
      </c>
      <c r="M374" s="17">
        <v>0</v>
      </c>
      <c r="N374" s="17">
        <v>3688.78</v>
      </c>
      <c r="O374" s="18"/>
      <c r="P374" s="7"/>
      <c r="Q374" s="1"/>
      <c r="R374" s="2"/>
      <c r="S374" s="6"/>
      <c r="T374" s="6"/>
    </row>
    <row r="375" spans="1:20" ht="67.5">
      <c r="A375" s="6"/>
      <c r="B375" s="15" t="s">
        <v>119</v>
      </c>
      <c r="C375" s="19" t="s">
        <v>47</v>
      </c>
      <c r="D375" s="19" t="s">
        <v>3</v>
      </c>
      <c r="E375" s="19" t="s">
        <v>5</v>
      </c>
      <c r="F375" s="24" t="s">
        <v>1172</v>
      </c>
      <c r="G375" s="19" t="s">
        <v>70</v>
      </c>
      <c r="H375" s="19" t="s">
        <v>66</v>
      </c>
      <c r="I375" s="19" t="s">
        <v>6</v>
      </c>
      <c r="J375" s="19">
        <v>2102.4</v>
      </c>
      <c r="K375" s="19">
        <v>754.35</v>
      </c>
      <c r="L375" s="20">
        <v>95</v>
      </c>
      <c r="M375" s="20">
        <v>56.4</v>
      </c>
      <c r="N375" s="20">
        <v>3008.15</v>
      </c>
      <c r="O375" s="21"/>
      <c r="P375" s="7"/>
      <c r="Q375" s="1"/>
      <c r="R375" s="2"/>
      <c r="S375" s="6"/>
      <c r="T375" s="6"/>
    </row>
    <row r="376" spans="1:20" ht="78.75">
      <c r="A376" s="6"/>
      <c r="B376" s="15" t="s">
        <v>120</v>
      </c>
      <c r="C376" s="16" t="s">
        <v>59</v>
      </c>
      <c r="D376" s="16" t="s">
        <v>3</v>
      </c>
      <c r="E376" s="16" t="s">
        <v>900</v>
      </c>
      <c r="F376" s="23" t="s">
        <v>121</v>
      </c>
      <c r="G376" s="16" t="s">
        <v>111</v>
      </c>
      <c r="H376" s="16" t="s">
        <v>114</v>
      </c>
      <c r="I376" s="16" t="s">
        <v>21</v>
      </c>
      <c r="J376" s="16">
        <v>2202.43</v>
      </c>
      <c r="K376" s="16">
        <v>937.65</v>
      </c>
      <c r="L376" s="17">
        <v>190</v>
      </c>
      <c r="M376" s="17">
        <v>0</v>
      </c>
      <c r="N376" s="17">
        <v>3330.08</v>
      </c>
      <c r="O376" s="18"/>
      <c r="P376" s="7"/>
      <c r="Q376" s="1"/>
      <c r="R376" s="2"/>
      <c r="S376" s="6"/>
      <c r="T376" s="6"/>
    </row>
    <row r="377" spans="1:20" ht="56.25">
      <c r="A377" s="6"/>
      <c r="B377" s="15" t="s">
        <v>122</v>
      </c>
      <c r="C377" s="19" t="s">
        <v>59</v>
      </c>
      <c r="D377" s="19" t="s">
        <v>3</v>
      </c>
      <c r="E377" s="19" t="s">
        <v>900</v>
      </c>
      <c r="F377" s="24" t="s">
        <v>123</v>
      </c>
      <c r="G377" s="19" t="s">
        <v>124</v>
      </c>
      <c r="H377" s="19" t="s">
        <v>76</v>
      </c>
      <c r="I377" s="19" t="s">
        <v>21</v>
      </c>
      <c r="J377" s="19">
        <v>488.02</v>
      </c>
      <c r="K377" s="19">
        <v>937.65</v>
      </c>
      <c r="L377" s="20">
        <v>190</v>
      </c>
      <c r="M377" s="20">
        <v>0</v>
      </c>
      <c r="N377" s="20">
        <v>1615.67</v>
      </c>
      <c r="O377" s="21"/>
      <c r="P377" s="7"/>
      <c r="Q377" s="1"/>
      <c r="R377" s="2"/>
      <c r="S377" s="6"/>
      <c r="T377" s="6"/>
    </row>
    <row r="378" spans="1:20" ht="67.5">
      <c r="A378" s="6"/>
      <c r="B378" s="15" t="s">
        <v>125</v>
      </c>
      <c r="C378" s="16" t="s">
        <v>59</v>
      </c>
      <c r="D378" s="16" t="s">
        <v>3</v>
      </c>
      <c r="E378" s="16" t="s">
        <v>909</v>
      </c>
      <c r="F378" s="23" t="s">
        <v>126</v>
      </c>
      <c r="G378" s="16" t="s">
        <v>127</v>
      </c>
      <c r="H378" s="16" t="s">
        <v>128</v>
      </c>
      <c r="I378" s="16" t="s">
        <v>21</v>
      </c>
      <c r="J378" s="16">
        <v>1164.2</v>
      </c>
      <c r="K378" s="16">
        <v>669.75</v>
      </c>
      <c r="L378" s="17">
        <v>190</v>
      </c>
      <c r="M378" s="17">
        <v>0</v>
      </c>
      <c r="N378" s="17">
        <v>2023.95</v>
      </c>
      <c r="O378" s="18"/>
      <c r="P378" s="7"/>
      <c r="Q378" s="1"/>
      <c r="R378" s="2"/>
      <c r="S378" s="6"/>
      <c r="T378" s="6"/>
    </row>
    <row r="379" spans="1:20" ht="56.25">
      <c r="A379" s="6"/>
      <c r="B379" s="15" t="s">
        <v>129</v>
      </c>
      <c r="C379" s="19" t="s">
        <v>28</v>
      </c>
      <c r="D379" s="19" t="s">
        <v>3</v>
      </c>
      <c r="E379" s="19" t="s">
        <v>5</v>
      </c>
      <c r="F379" s="24" t="s">
        <v>1173</v>
      </c>
      <c r="G379" s="19" t="s">
        <v>70</v>
      </c>
      <c r="H379" s="19" t="s">
        <v>66</v>
      </c>
      <c r="I379" s="19" t="s">
        <v>6</v>
      </c>
      <c r="J379" s="19">
        <v>2267.4</v>
      </c>
      <c r="K379" s="19">
        <v>754.35</v>
      </c>
      <c r="L379" s="20">
        <v>47.5</v>
      </c>
      <c r="M379" s="20">
        <v>56.4</v>
      </c>
      <c r="N379" s="20">
        <v>3125.65</v>
      </c>
      <c r="O379" s="21"/>
      <c r="P379" s="7"/>
      <c r="Q379" s="1"/>
      <c r="R379" s="2"/>
      <c r="S379" s="6"/>
      <c r="T379" s="6"/>
    </row>
    <row r="380" spans="1:20" ht="78.75">
      <c r="A380" s="6"/>
      <c r="B380" s="15" t="s">
        <v>130</v>
      </c>
      <c r="C380" s="16" t="s">
        <v>59</v>
      </c>
      <c r="D380" s="16" t="s">
        <v>3</v>
      </c>
      <c r="E380" s="16" t="s">
        <v>910</v>
      </c>
      <c r="F380" s="23" t="s">
        <v>1174</v>
      </c>
      <c r="G380" s="16" t="s">
        <v>131</v>
      </c>
      <c r="H380" s="16" t="s">
        <v>132</v>
      </c>
      <c r="I380" s="16" t="s">
        <v>21</v>
      </c>
      <c r="J380" s="16">
        <v>361.92</v>
      </c>
      <c r="K380" s="16">
        <v>937.65</v>
      </c>
      <c r="L380" s="17">
        <v>190</v>
      </c>
      <c r="M380" s="17">
        <v>0</v>
      </c>
      <c r="N380" s="17">
        <v>1489.57</v>
      </c>
      <c r="O380" s="18"/>
      <c r="P380" s="7"/>
      <c r="Q380" s="1"/>
      <c r="R380" s="2"/>
      <c r="S380" s="6"/>
      <c r="T380" s="6"/>
    </row>
    <row r="381" spans="1:20" ht="67.5">
      <c r="A381" s="6"/>
      <c r="B381" s="15" t="s">
        <v>133</v>
      </c>
      <c r="C381" s="19" t="s">
        <v>48</v>
      </c>
      <c r="D381" s="19" t="s">
        <v>3</v>
      </c>
      <c r="E381" s="19" t="s">
        <v>5</v>
      </c>
      <c r="F381" s="24" t="s">
        <v>1175</v>
      </c>
      <c r="G381" s="19" t="s">
        <v>70</v>
      </c>
      <c r="H381" s="19" t="s">
        <v>66</v>
      </c>
      <c r="I381" s="19" t="s">
        <v>6</v>
      </c>
      <c r="J381" s="19">
        <v>2595.4</v>
      </c>
      <c r="K381" s="19">
        <v>754.35</v>
      </c>
      <c r="L381" s="20">
        <v>47.5</v>
      </c>
      <c r="M381" s="20">
        <v>56.4</v>
      </c>
      <c r="N381" s="20">
        <v>3453.65</v>
      </c>
      <c r="O381" s="21"/>
      <c r="P381" s="7"/>
      <c r="Q381" s="1"/>
      <c r="R381" s="2"/>
      <c r="S381" s="6"/>
      <c r="T381" s="6"/>
    </row>
    <row r="382" spans="1:20" ht="45">
      <c r="A382" s="6"/>
      <c r="B382" s="15" t="s">
        <v>134</v>
      </c>
      <c r="C382" s="16" t="s">
        <v>36</v>
      </c>
      <c r="D382" s="16" t="s">
        <v>3</v>
      </c>
      <c r="E382" s="16" t="s">
        <v>5</v>
      </c>
      <c r="F382" s="23" t="s">
        <v>1176</v>
      </c>
      <c r="G382" s="16" t="s">
        <v>70</v>
      </c>
      <c r="H382" s="16" t="s">
        <v>66</v>
      </c>
      <c r="I382" s="16" t="s">
        <v>8</v>
      </c>
      <c r="J382" s="16">
        <v>2267.4</v>
      </c>
      <c r="K382" s="16">
        <v>754.35</v>
      </c>
      <c r="L382" s="17">
        <v>95</v>
      </c>
      <c r="M382" s="17">
        <v>28.2</v>
      </c>
      <c r="N382" s="17">
        <v>3144.95</v>
      </c>
      <c r="O382" s="18"/>
      <c r="P382" s="7"/>
      <c r="Q382" s="1"/>
      <c r="R382" s="2"/>
      <c r="S382" s="6"/>
      <c r="T382" s="6"/>
    </row>
    <row r="383" spans="1:20" ht="45">
      <c r="A383" s="6"/>
      <c r="B383" s="15" t="s">
        <v>135</v>
      </c>
      <c r="C383" s="19" t="s">
        <v>18</v>
      </c>
      <c r="D383" s="19" t="s">
        <v>3</v>
      </c>
      <c r="E383" s="19" t="s">
        <v>5</v>
      </c>
      <c r="F383" s="24" t="s">
        <v>1176</v>
      </c>
      <c r="G383" s="19" t="s">
        <v>70</v>
      </c>
      <c r="H383" s="19" t="s">
        <v>66</v>
      </c>
      <c r="I383" s="19" t="s">
        <v>8</v>
      </c>
      <c r="J383" s="19">
        <v>2267.4</v>
      </c>
      <c r="K383" s="19">
        <v>754.35</v>
      </c>
      <c r="L383" s="20">
        <v>95</v>
      </c>
      <c r="M383" s="20">
        <v>28.2</v>
      </c>
      <c r="N383" s="20">
        <v>3144.95</v>
      </c>
      <c r="O383" s="21"/>
      <c r="P383" s="7"/>
      <c r="Q383" s="1"/>
      <c r="R383" s="2"/>
      <c r="S383" s="6"/>
      <c r="T383" s="6"/>
    </row>
    <row r="384" spans="1:20" ht="51">
      <c r="A384" s="6"/>
      <c r="B384" s="15" t="s">
        <v>136</v>
      </c>
      <c r="C384" s="16" t="s">
        <v>34</v>
      </c>
      <c r="D384" s="16" t="s">
        <v>3</v>
      </c>
      <c r="E384" s="16" t="s">
        <v>5</v>
      </c>
      <c r="F384" s="23" t="s">
        <v>1177</v>
      </c>
      <c r="G384" s="16" t="s">
        <v>70</v>
      </c>
      <c r="H384" s="16" t="s">
        <v>66</v>
      </c>
      <c r="I384" s="16" t="s">
        <v>6</v>
      </c>
      <c r="J384" s="16">
        <v>2102.4</v>
      </c>
      <c r="K384" s="16">
        <v>838.95</v>
      </c>
      <c r="L384" s="17">
        <v>95</v>
      </c>
      <c r="M384" s="17">
        <v>0</v>
      </c>
      <c r="N384" s="17">
        <v>3036.35</v>
      </c>
      <c r="O384" s="18"/>
      <c r="P384" s="7"/>
      <c r="Q384" s="1"/>
      <c r="R384" s="2"/>
      <c r="S384" s="6"/>
      <c r="T384" s="6"/>
    </row>
    <row r="385" spans="1:20" ht="67.5">
      <c r="A385" s="6"/>
      <c r="B385" s="15" t="s">
        <v>137</v>
      </c>
      <c r="C385" s="19" t="s">
        <v>35</v>
      </c>
      <c r="D385" s="19" t="s">
        <v>3</v>
      </c>
      <c r="E385" s="19" t="s">
        <v>5</v>
      </c>
      <c r="F385" s="24" t="s">
        <v>1178</v>
      </c>
      <c r="G385" s="19" t="s">
        <v>70</v>
      </c>
      <c r="H385" s="19" t="s">
        <v>66</v>
      </c>
      <c r="I385" s="19" t="s">
        <v>6</v>
      </c>
      <c r="J385" s="19">
        <v>2267.2</v>
      </c>
      <c r="K385" s="19">
        <v>838.95</v>
      </c>
      <c r="L385" s="20">
        <v>47.5</v>
      </c>
      <c r="M385" s="20">
        <v>0</v>
      </c>
      <c r="N385" s="20">
        <v>3153.65</v>
      </c>
      <c r="O385" s="21"/>
      <c r="P385" s="7"/>
      <c r="Q385" s="1"/>
      <c r="R385" s="2"/>
      <c r="S385" s="6"/>
      <c r="T385" s="6"/>
    </row>
    <row r="386" spans="1:20" ht="45">
      <c r="A386" s="6"/>
      <c r="B386" s="15" t="s">
        <v>138</v>
      </c>
      <c r="C386" s="16" t="s">
        <v>53</v>
      </c>
      <c r="D386" s="16" t="s">
        <v>3</v>
      </c>
      <c r="E386" s="16" t="s">
        <v>5</v>
      </c>
      <c r="F386" s="23" t="s">
        <v>1179</v>
      </c>
      <c r="G386" s="16" t="s">
        <v>70</v>
      </c>
      <c r="H386" s="16" t="s">
        <v>66</v>
      </c>
      <c r="I386" s="16" t="s">
        <v>6</v>
      </c>
      <c r="J386" s="16">
        <v>2267.2</v>
      </c>
      <c r="K386" s="16">
        <v>838.95</v>
      </c>
      <c r="L386" s="17">
        <v>47.5</v>
      </c>
      <c r="M386" s="17">
        <v>0</v>
      </c>
      <c r="N386" s="17">
        <v>3153.65</v>
      </c>
      <c r="O386" s="18"/>
      <c r="P386" s="7"/>
      <c r="Q386" s="1"/>
      <c r="R386" s="2"/>
      <c r="S386" s="6"/>
      <c r="T386" s="6"/>
    </row>
    <row r="387" spans="1:20" ht="51">
      <c r="A387" s="6"/>
      <c r="B387" s="15" t="s">
        <v>139</v>
      </c>
      <c r="C387" s="19" t="s">
        <v>140</v>
      </c>
      <c r="D387" s="19" t="s">
        <v>3</v>
      </c>
      <c r="E387" s="19" t="s">
        <v>5</v>
      </c>
      <c r="F387" s="24" t="s">
        <v>1180</v>
      </c>
      <c r="G387" s="19" t="s">
        <v>70</v>
      </c>
      <c r="H387" s="19" t="s">
        <v>66</v>
      </c>
      <c r="I387" s="19" t="s">
        <v>8</v>
      </c>
      <c r="J387" s="19">
        <v>2267.2</v>
      </c>
      <c r="K387" s="19">
        <v>479.4</v>
      </c>
      <c r="L387" s="20">
        <v>95</v>
      </c>
      <c r="M387" s="20">
        <v>0</v>
      </c>
      <c r="N387" s="20">
        <v>2841.6</v>
      </c>
      <c r="O387" s="21"/>
      <c r="P387" s="7"/>
      <c r="Q387" s="1"/>
      <c r="R387" s="2"/>
      <c r="S387" s="6"/>
      <c r="T387" s="6"/>
    </row>
    <row r="388" spans="1:20" ht="56.25">
      <c r="A388" s="6"/>
      <c r="B388" s="15" t="s">
        <v>141</v>
      </c>
      <c r="C388" s="16" t="s">
        <v>58</v>
      </c>
      <c r="D388" s="16" t="s">
        <v>3</v>
      </c>
      <c r="E388" s="16" t="s">
        <v>5</v>
      </c>
      <c r="F388" s="23" t="s">
        <v>1181</v>
      </c>
      <c r="G388" s="16" t="s">
        <v>70</v>
      </c>
      <c r="H388" s="16" t="s">
        <v>66</v>
      </c>
      <c r="I388" s="16" t="s">
        <v>8</v>
      </c>
      <c r="J388" s="16">
        <v>2267.2</v>
      </c>
      <c r="K388" s="16">
        <v>838.95</v>
      </c>
      <c r="L388" s="17">
        <v>47.5</v>
      </c>
      <c r="M388" s="17">
        <v>0</v>
      </c>
      <c r="N388" s="17">
        <v>3153.65</v>
      </c>
      <c r="O388" s="18"/>
      <c r="P388" s="7"/>
      <c r="Q388" s="1"/>
      <c r="R388" s="2"/>
      <c r="S388" s="6"/>
      <c r="T388" s="6"/>
    </row>
    <row r="389" spans="1:20" ht="56.25">
      <c r="A389" s="6"/>
      <c r="B389" s="15" t="s">
        <v>142</v>
      </c>
      <c r="C389" s="19" t="s">
        <v>143</v>
      </c>
      <c r="D389" s="19" t="s">
        <v>3</v>
      </c>
      <c r="E389" s="19" t="s">
        <v>5</v>
      </c>
      <c r="F389" s="24" t="s">
        <v>1182</v>
      </c>
      <c r="G389" s="19" t="s">
        <v>70</v>
      </c>
      <c r="H389" s="19" t="s">
        <v>66</v>
      </c>
      <c r="I389" s="19" t="s">
        <v>6</v>
      </c>
      <c r="J389" s="19">
        <v>2277.4</v>
      </c>
      <c r="K389" s="19">
        <v>479.4</v>
      </c>
      <c r="L389" s="20">
        <v>95</v>
      </c>
      <c r="M389" s="20">
        <v>0</v>
      </c>
      <c r="N389" s="20">
        <v>2851.8</v>
      </c>
      <c r="O389" s="21"/>
      <c r="P389" s="7"/>
      <c r="Q389" s="1"/>
      <c r="R389" s="2"/>
      <c r="S389" s="6"/>
      <c r="T389" s="6"/>
    </row>
    <row r="390" spans="1:20" ht="45">
      <c r="A390" s="6"/>
      <c r="B390" s="15" t="s">
        <v>144</v>
      </c>
      <c r="C390" s="16" t="s">
        <v>15</v>
      </c>
      <c r="D390" s="16" t="s">
        <v>3</v>
      </c>
      <c r="E390" s="16" t="s">
        <v>5</v>
      </c>
      <c r="F390" s="23" t="s">
        <v>1183</v>
      </c>
      <c r="G390" s="16" t="s">
        <v>70</v>
      </c>
      <c r="H390" s="16" t="s">
        <v>66</v>
      </c>
      <c r="I390" s="16" t="s">
        <v>8</v>
      </c>
      <c r="J390" s="16">
        <v>2619.4</v>
      </c>
      <c r="K390" s="16">
        <v>479.4</v>
      </c>
      <c r="L390" s="17">
        <v>95</v>
      </c>
      <c r="M390" s="17">
        <v>0</v>
      </c>
      <c r="N390" s="17">
        <v>3193.8</v>
      </c>
      <c r="O390" s="18"/>
      <c r="P390" s="7"/>
      <c r="Q390" s="1"/>
      <c r="R390" s="2"/>
      <c r="S390" s="6"/>
      <c r="T390" s="6"/>
    </row>
    <row r="391" spans="1:20" ht="67.5">
      <c r="A391" s="6"/>
      <c r="B391" s="15" t="s">
        <v>145</v>
      </c>
      <c r="C391" s="19" t="s">
        <v>56</v>
      </c>
      <c r="D391" s="19" t="s">
        <v>3</v>
      </c>
      <c r="E391" s="19" t="s">
        <v>5</v>
      </c>
      <c r="F391" s="24" t="s">
        <v>1184</v>
      </c>
      <c r="G391" s="19" t="s">
        <v>70</v>
      </c>
      <c r="H391" s="19" t="s">
        <v>66</v>
      </c>
      <c r="I391" s="19" t="s">
        <v>6</v>
      </c>
      <c r="J391" s="19">
        <v>3545.27</v>
      </c>
      <c r="K391" s="19">
        <v>838.95</v>
      </c>
      <c r="L391" s="20">
        <v>47.5</v>
      </c>
      <c r="M391" s="20">
        <v>0</v>
      </c>
      <c r="N391" s="20">
        <v>4431.72</v>
      </c>
      <c r="O391" s="21"/>
      <c r="P391" s="7"/>
      <c r="Q391" s="1"/>
      <c r="R391" s="2"/>
      <c r="S391" s="6"/>
      <c r="T391" s="6"/>
    </row>
    <row r="392" spans="1:20" ht="67.5">
      <c r="A392" s="6"/>
      <c r="B392" s="15" t="s">
        <v>146</v>
      </c>
      <c r="C392" s="16" t="s">
        <v>55</v>
      </c>
      <c r="D392" s="16" t="s">
        <v>3</v>
      </c>
      <c r="E392" s="16" t="s">
        <v>5</v>
      </c>
      <c r="F392" s="23" t="s">
        <v>1184</v>
      </c>
      <c r="G392" s="16" t="s">
        <v>70</v>
      </c>
      <c r="H392" s="16" t="s">
        <v>66</v>
      </c>
      <c r="I392" s="16" t="s">
        <v>6</v>
      </c>
      <c r="J392" s="16">
        <v>3391.27</v>
      </c>
      <c r="K392" s="16">
        <v>838.95</v>
      </c>
      <c r="L392" s="17">
        <v>47.5</v>
      </c>
      <c r="M392" s="17">
        <v>0</v>
      </c>
      <c r="N392" s="17">
        <v>4277.72</v>
      </c>
      <c r="O392" s="18"/>
      <c r="P392" s="7"/>
      <c r="Q392" s="1"/>
      <c r="R392" s="2"/>
      <c r="S392" s="6"/>
      <c r="T392" s="6"/>
    </row>
    <row r="393" spans="1:20" ht="67.5">
      <c r="A393" s="6"/>
      <c r="B393" s="15" t="s">
        <v>147</v>
      </c>
      <c r="C393" s="19" t="s">
        <v>44</v>
      </c>
      <c r="D393" s="19" t="s">
        <v>3</v>
      </c>
      <c r="E393" s="19" t="s">
        <v>5</v>
      </c>
      <c r="F393" s="24" t="s">
        <v>1184</v>
      </c>
      <c r="G393" s="19" t="s">
        <v>70</v>
      </c>
      <c r="H393" s="19" t="s">
        <v>66</v>
      </c>
      <c r="I393" s="19" t="s">
        <v>8</v>
      </c>
      <c r="J393" s="19">
        <v>3545.27</v>
      </c>
      <c r="K393" s="19">
        <v>838.95</v>
      </c>
      <c r="L393" s="20">
        <v>47.5</v>
      </c>
      <c r="M393" s="20">
        <v>0</v>
      </c>
      <c r="N393" s="20">
        <v>4431.72</v>
      </c>
      <c r="O393" s="21"/>
      <c r="P393" s="7"/>
      <c r="Q393" s="1"/>
      <c r="R393" s="2"/>
      <c r="S393" s="6"/>
      <c r="T393" s="6"/>
    </row>
    <row r="394" spans="1:20" ht="101.25">
      <c r="A394" s="6"/>
      <c r="B394" s="15" t="s">
        <v>148</v>
      </c>
      <c r="C394" s="16" t="s">
        <v>149</v>
      </c>
      <c r="D394" s="16" t="s">
        <v>3</v>
      </c>
      <c r="E394" s="16" t="s">
        <v>5</v>
      </c>
      <c r="F394" s="23" t="s">
        <v>1185</v>
      </c>
      <c r="G394" s="16" t="s">
        <v>77</v>
      </c>
      <c r="H394" s="16" t="s">
        <v>150</v>
      </c>
      <c r="I394" s="16" t="s">
        <v>6</v>
      </c>
      <c r="J394" s="16">
        <v>2368.19</v>
      </c>
      <c r="K394" s="16">
        <v>437.1</v>
      </c>
      <c r="L394" s="17">
        <v>95</v>
      </c>
      <c r="M394" s="17">
        <v>42.3</v>
      </c>
      <c r="N394" s="17">
        <v>2942.59</v>
      </c>
      <c r="O394" s="18"/>
      <c r="P394" s="7"/>
      <c r="Q394" s="1"/>
      <c r="R394" s="2"/>
      <c r="S394" s="6"/>
      <c r="T394" s="6"/>
    </row>
    <row r="395" spans="1:20" ht="56.25">
      <c r="A395" s="6"/>
      <c r="B395" s="15" t="s">
        <v>151</v>
      </c>
      <c r="C395" s="19" t="s">
        <v>64</v>
      </c>
      <c r="D395" s="19" t="s">
        <v>3</v>
      </c>
      <c r="E395" s="19" t="s">
        <v>5</v>
      </c>
      <c r="F395" s="24" t="s">
        <v>1186</v>
      </c>
      <c r="G395" s="19" t="s">
        <v>77</v>
      </c>
      <c r="H395" s="19" t="s">
        <v>150</v>
      </c>
      <c r="I395" s="19" t="s">
        <v>6</v>
      </c>
      <c r="J395" s="19">
        <v>2137.19</v>
      </c>
      <c r="K395" s="19">
        <v>437.1</v>
      </c>
      <c r="L395" s="20">
        <v>47.5</v>
      </c>
      <c r="M395" s="20">
        <v>42.3</v>
      </c>
      <c r="N395" s="20">
        <v>2664.09</v>
      </c>
      <c r="O395" s="21"/>
      <c r="P395" s="7"/>
      <c r="Q395" s="1"/>
      <c r="R395" s="2"/>
      <c r="S395" s="6"/>
      <c r="T395" s="6"/>
    </row>
    <row r="396" spans="1:20" ht="45">
      <c r="A396" s="6"/>
      <c r="B396" s="15" t="s">
        <v>152</v>
      </c>
      <c r="C396" s="16" t="s">
        <v>65</v>
      </c>
      <c r="D396" s="16" t="s">
        <v>3</v>
      </c>
      <c r="E396" s="16" t="s">
        <v>5</v>
      </c>
      <c r="F396" s="23" t="s">
        <v>1187</v>
      </c>
      <c r="G396" s="16" t="s">
        <v>77</v>
      </c>
      <c r="H396" s="16" t="s">
        <v>150</v>
      </c>
      <c r="I396" s="16" t="s">
        <v>6</v>
      </c>
      <c r="J396" s="16">
        <v>2137.19</v>
      </c>
      <c r="K396" s="16">
        <v>437.1</v>
      </c>
      <c r="L396" s="17">
        <v>47.5</v>
      </c>
      <c r="M396" s="17">
        <v>42.3</v>
      </c>
      <c r="N396" s="17">
        <v>2664.09</v>
      </c>
      <c r="O396" s="18"/>
      <c r="P396" s="7"/>
      <c r="Q396" s="1"/>
      <c r="R396" s="2"/>
      <c r="S396" s="6"/>
      <c r="T396" s="6"/>
    </row>
    <row r="397" spans="1:20" ht="56.25">
      <c r="A397" s="6"/>
      <c r="B397" s="15" t="s">
        <v>153</v>
      </c>
      <c r="C397" s="19" t="s">
        <v>38</v>
      </c>
      <c r="D397" s="19" t="s">
        <v>3</v>
      </c>
      <c r="E397" s="19" t="s">
        <v>5</v>
      </c>
      <c r="F397" s="24" t="s">
        <v>1188</v>
      </c>
      <c r="G397" s="19" t="s">
        <v>77</v>
      </c>
      <c r="H397" s="19" t="s">
        <v>150</v>
      </c>
      <c r="I397" s="19" t="s">
        <v>8</v>
      </c>
      <c r="J397" s="19">
        <v>1768.7</v>
      </c>
      <c r="K397" s="19">
        <v>437.1</v>
      </c>
      <c r="L397" s="20">
        <v>95</v>
      </c>
      <c r="M397" s="20">
        <v>42.3</v>
      </c>
      <c r="N397" s="20">
        <v>2343.1</v>
      </c>
      <c r="O397" s="21"/>
      <c r="P397" s="7"/>
      <c r="Q397" s="1"/>
      <c r="R397" s="2"/>
      <c r="S397" s="6"/>
      <c r="T397" s="6"/>
    </row>
    <row r="398" spans="1:20" ht="56.25">
      <c r="A398" s="6"/>
      <c r="B398" s="15" t="s">
        <v>154</v>
      </c>
      <c r="C398" s="16" t="s">
        <v>16</v>
      </c>
      <c r="D398" s="16" t="s">
        <v>3</v>
      </c>
      <c r="E398" s="16" t="s">
        <v>5</v>
      </c>
      <c r="F398" s="23" t="s">
        <v>1188</v>
      </c>
      <c r="G398" s="16" t="s">
        <v>77</v>
      </c>
      <c r="H398" s="16" t="s">
        <v>150</v>
      </c>
      <c r="I398" s="16" t="s">
        <v>8</v>
      </c>
      <c r="J398" s="16">
        <v>3421.8</v>
      </c>
      <c r="K398" s="16">
        <v>437.1</v>
      </c>
      <c r="L398" s="17">
        <v>95</v>
      </c>
      <c r="M398" s="17">
        <v>42.3</v>
      </c>
      <c r="N398" s="17">
        <v>3996.2</v>
      </c>
      <c r="O398" s="18"/>
      <c r="P398" s="7"/>
      <c r="Q398" s="1"/>
      <c r="R398" s="2"/>
      <c r="S398" s="6"/>
      <c r="T398" s="6"/>
    </row>
    <row r="399" spans="1:20" ht="45">
      <c r="A399" s="6"/>
      <c r="B399" s="15" t="s">
        <v>155</v>
      </c>
      <c r="C399" s="19" t="s">
        <v>156</v>
      </c>
      <c r="D399" s="19" t="s">
        <v>3</v>
      </c>
      <c r="E399" s="19" t="s">
        <v>116</v>
      </c>
      <c r="F399" s="24" t="s">
        <v>1189</v>
      </c>
      <c r="G399" s="19" t="s">
        <v>157</v>
      </c>
      <c r="H399" s="19" t="s">
        <v>76</v>
      </c>
      <c r="I399" s="19" t="s">
        <v>33</v>
      </c>
      <c r="J399" s="19">
        <v>897.97</v>
      </c>
      <c r="K399" s="19">
        <v>401.85</v>
      </c>
      <c r="L399" s="20">
        <v>190</v>
      </c>
      <c r="M399" s="20">
        <v>0</v>
      </c>
      <c r="N399" s="20">
        <v>1489.82</v>
      </c>
      <c r="O399" s="21"/>
      <c r="P399" s="7"/>
      <c r="Q399" s="1"/>
      <c r="R399" s="2"/>
      <c r="S399" s="6"/>
      <c r="T399" s="6"/>
    </row>
    <row r="400" spans="1:20" ht="51">
      <c r="A400" s="6"/>
      <c r="B400" s="15" t="s">
        <v>158</v>
      </c>
      <c r="C400" s="16" t="s">
        <v>61</v>
      </c>
      <c r="D400" s="16" t="s">
        <v>3</v>
      </c>
      <c r="E400" s="16" t="s">
        <v>270</v>
      </c>
      <c r="F400" s="23" t="s">
        <v>1190</v>
      </c>
      <c r="G400" s="16" t="s">
        <v>111</v>
      </c>
      <c r="H400" s="16" t="s">
        <v>67</v>
      </c>
      <c r="I400" s="16" t="s">
        <v>21</v>
      </c>
      <c r="J400" s="16">
        <v>1286.97</v>
      </c>
      <c r="K400" s="16">
        <v>669.75</v>
      </c>
      <c r="L400" s="17">
        <v>190</v>
      </c>
      <c r="M400" s="17">
        <v>0</v>
      </c>
      <c r="N400" s="17">
        <v>2146.72</v>
      </c>
      <c r="O400" s="18"/>
      <c r="P400" s="7"/>
      <c r="Q400" s="1"/>
      <c r="R400" s="2"/>
      <c r="S400" s="6"/>
      <c r="T400" s="6"/>
    </row>
    <row r="401" spans="1:20" ht="51">
      <c r="A401" s="6"/>
      <c r="B401" s="15" t="s">
        <v>159</v>
      </c>
      <c r="C401" s="19" t="s">
        <v>160</v>
      </c>
      <c r="D401" s="19" t="s">
        <v>3</v>
      </c>
      <c r="E401" s="19" t="s">
        <v>270</v>
      </c>
      <c r="F401" s="24" t="s">
        <v>1191</v>
      </c>
      <c r="G401" s="19" t="s">
        <v>157</v>
      </c>
      <c r="H401" s="19" t="s">
        <v>76</v>
      </c>
      <c r="I401" s="19" t="s">
        <v>33</v>
      </c>
      <c r="J401" s="19">
        <v>897.97</v>
      </c>
      <c r="K401" s="19">
        <v>401.85</v>
      </c>
      <c r="L401" s="20">
        <v>190</v>
      </c>
      <c r="M401" s="20">
        <v>0</v>
      </c>
      <c r="N401" s="20">
        <v>1489.82</v>
      </c>
      <c r="O401" s="21"/>
      <c r="P401" s="7"/>
      <c r="Q401" s="1"/>
      <c r="R401" s="2"/>
      <c r="S401" s="6"/>
      <c r="T401" s="6"/>
    </row>
    <row r="402" spans="1:20" ht="45">
      <c r="A402" s="6"/>
      <c r="B402" s="15" t="s">
        <v>161</v>
      </c>
      <c r="C402" s="16" t="s">
        <v>63</v>
      </c>
      <c r="D402" s="16" t="s">
        <v>3</v>
      </c>
      <c r="E402" s="16" t="s">
        <v>91</v>
      </c>
      <c r="F402" s="23" t="s">
        <v>1192</v>
      </c>
      <c r="G402" s="16" t="s">
        <v>67</v>
      </c>
      <c r="H402" s="16" t="s">
        <v>162</v>
      </c>
      <c r="I402" s="16" t="s">
        <v>8</v>
      </c>
      <c r="J402" s="16">
        <v>2482.43</v>
      </c>
      <c r="K402" s="16">
        <v>599.25</v>
      </c>
      <c r="L402" s="17">
        <v>190</v>
      </c>
      <c r="M402" s="17">
        <v>0</v>
      </c>
      <c r="N402" s="17">
        <v>3271.68</v>
      </c>
      <c r="O402" s="18"/>
      <c r="P402" s="7"/>
      <c r="Q402" s="1"/>
      <c r="R402" s="2"/>
      <c r="S402" s="6"/>
      <c r="T402" s="6"/>
    </row>
    <row r="403" spans="1:20" ht="101.25">
      <c r="A403" s="6"/>
      <c r="B403" s="15" t="s">
        <v>163</v>
      </c>
      <c r="C403" s="19" t="s">
        <v>28</v>
      </c>
      <c r="D403" s="19" t="s">
        <v>3</v>
      </c>
      <c r="E403" s="19" t="s">
        <v>5</v>
      </c>
      <c r="F403" s="24" t="s">
        <v>1193</v>
      </c>
      <c r="G403" s="19" t="s">
        <v>111</v>
      </c>
      <c r="H403" s="19" t="s">
        <v>111</v>
      </c>
      <c r="I403" s="19" t="s">
        <v>6</v>
      </c>
      <c r="J403" s="19">
        <v>876.52</v>
      </c>
      <c r="K403" s="19">
        <v>126.9</v>
      </c>
      <c r="L403" s="20">
        <v>47.5</v>
      </c>
      <c r="M403" s="20">
        <v>0</v>
      </c>
      <c r="N403" s="20">
        <v>1050.92</v>
      </c>
      <c r="O403" s="21"/>
      <c r="P403" s="7"/>
      <c r="Q403" s="1"/>
      <c r="R403" s="2"/>
      <c r="S403" s="6"/>
      <c r="T403" s="6"/>
    </row>
    <row r="404" spans="1:20" ht="90">
      <c r="A404" s="6"/>
      <c r="B404" s="15" t="s">
        <v>164</v>
      </c>
      <c r="C404" s="16" t="s">
        <v>48</v>
      </c>
      <c r="D404" s="16" t="s">
        <v>3</v>
      </c>
      <c r="E404" s="16" t="s">
        <v>5</v>
      </c>
      <c r="F404" s="23" t="s">
        <v>1194</v>
      </c>
      <c r="G404" s="16" t="s">
        <v>111</v>
      </c>
      <c r="H404" s="16" t="s">
        <v>111</v>
      </c>
      <c r="I404" s="16" t="s">
        <v>6</v>
      </c>
      <c r="J404" s="16">
        <v>876.52</v>
      </c>
      <c r="K404" s="16">
        <v>126.9</v>
      </c>
      <c r="L404" s="17">
        <v>47.5</v>
      </c>
      <c r="M404" s="17">
        <v>0</v>
      </c>
      <c r="N404" s="17">
        <v>1050.92</v>
      </c>
      <c r="O404" s="18"/>
      <c r="P404" s="7"/>
      <c r="Q404" s="1"/>
      <c r="R404" s="2"/>
      <c r="S404" s="6"/>
      <c r="T404" s="6"/>
    </row>
    <row r="405" spans="1:20" ht="90">
      <c r="A405" s="6"/>
      <c r="B405" s="15" t="s">
        <v>165</v>
      </c>
      <c r="C405" s="19" t="s">
        <v>166</v>
      </c>
      <c r="D405" s="19" t="s">
        <v>3</v>
      </c>
      <c r="E405" s="19" t="s">
        <v>893</v>
      </c>
      <c r="F405" s="24" t="s">
        <v>1195</v>
      </c>
      <c r="G405" s="19" t="s">
        <v>111</v>
      </c>
      <c r="H405" s="19" t="s">
        <v>111</v>
      </c>
      <c r="I405" s="19" t="s">
        <v>6</v>
      </c>
      <c r="J405" s="19">
        <v>876.52</v>
      </c>
      <c r="K405" s="19">
        <v>126.9</v>
      </c>
      <c r="L405" s="20">
        <v>95</v>
      </c>
      <c r="M405" s="20">
        <v>0</v>
      </c>
      <c r="N405" s="20">
        <v>1098.42</v>
      </c>
      <c r="O405" s="21"/>
      <c r="P405" s="7"/>
      <c r="Q405" s="1"/>
      <c r="R405" s="2"/>
      <c r="S405" s="6"/>
      <c r="T405" s="6"/>
    </row>
    <row r="406" spans="1:20" ht="56.25">
      <c r="A406" s="6"/>
      <c r="B406" s="15" t="s">
        <v>167</v>
      </c>
      <c r="C406" s="16" t="s">
        <v>168</v>
      </c>
      <c r="D406" s="16" t="s">
        <v>3</v>
      </c>
      <c r="E406" s="16" t="s">
        <v>5</v>
      </c>
      <c r="F406" s="23" t="s">
        <v>1196</v>
      </c>
      <c r="G406" s="16" t="s">
        <v>79</v>
      </c>
      <c r="H406" s="16" t="s">
        <v>124</v>
      </c>
      <c r="I406" s="16" t="s">
        <v>6</v>
      </c>
      <c r="J406" s="16">
        <v>0</v>
      </c>
      <c r="K406" s="16">
        <v>239.7</v>
      </c>
      <c r="L406" s="17">
        <v>47.5</v>
      </c>
      <c r="M406" s="17">
        <v>0</v>
      </c>
      <c r="N406" s="17">
        <v>287.2</v>
      </c>
      <c r="O406" s="18"/>
      <c r="P406" s="7"/>
      <c r="Q406" s="1"/>
      <c r="R406" s="2"/>
      <c r="S406" s="6"/>
      <c r="T406" s="6"/>
    </row>
    <row r="407" spans="1:20" ht="38.25">
      <c r="A407" s="6"/>
      <c r="B407" s="15" t="s">
        <v>169</v>
      </c>
      <c r="C407" s="19" t="s">
        <v>170</v>
      </c>
      <c r="D407" s="19" t="s">
        <v>3</v>
      </c>
      <c r="E407" s="19" t="s">
        <v>5</v>
      </c>
      <c r="F407" s="24" t="s">
        <v>1197</v>
      </c>
      <c r="G407" s="19" t="s">
        <v>79</v>
      </c>
      <c r="H407" s="19" t="s">
        <v>124</v>
      </c>
      <c r="I407" s="19" t="s">
        <v>6</v>
      </c>
      <c r="J407" s="19">
        <v>0</v>
      </c>
      <c r="K407" s="19">
        <v>239.7</v>
      </c>
      <c r="L407" s="20">
        <v>47.5</v>
      </c>
      <c r="M407" s="20">
        <v>0</v>
      </c>
      <c r="N407" s="20">
        <v>287.2</v>
      </c>
      <c r="O407" s="21"/>
      <c r="P407" s="7"/>
      <c r="Q407" s="1"/>
      <c r="R407" s="2"/>
      <c r="S407" s="6"/>
      <c r="T407" s="6"/>
    </row>
    <row r="408" spans="1:20" ht="56.25">
      <c r="A408" s="6"/>
      <c r="B408" s="15" t="s">
        <v>171</v>
      </c>
      <c r="C408" s="16" t="s">
        <v>172</v>
      </c>
      <c r="D408" s="16" t="s">
        <v>3</v>
      </c>
      <c r="E408" s="16" t="s">
        <v>5</v>
      </c>
      <c r="F408" s="23" t="s">
        <v>1198</v>
      </c>
      <c r="G408" s="16" t="s">
        <v>79</v>
      </c>
      <c r="H408" s="16" t="s">
        <v>124</v>
      </c>
      <c r="I408" s="16" t="s">
        <v>6</v>
      </c>
      <c r="J408" s="16">
        <v>0</v>
      </c>
      <c r="K408" s="16">
        <v>239.7</v>
      </c>
      <c r="L408" s="17">
        <v>47.5</v>
      </c>
      <c r="M408" s="17">
        <v>0</v>
      </c>
      <c r="N408" s="17">
        <v>287.2</v>
      </c>
      <c r="O408" s="18"/>
      <c r="P408" s="7"/>
      <c r="Q408" s="1"/>
      <c r="R408" s="2"/>
      <c r="S408" s="6"/>
      <c r="T408" s="6"/>
    </row>
    <row r="409" spans="1:20" ht="67.5">
      <c r="A409" s="6"/>
      <c r="B409" s="15" t="s">
        <v>173</v>
      </c>
      <c r="C409" s="19" t="s">
        <v>47</v>
      </c>
      <c r="D409" s="19" t="s">
        <v>3</v>
      </c>
      <c r="E409" s="19" t="s">
        <v>5</v>
      </c>
      <c r="F409" s="24" t="s">
        <v>1199</v>
      </c>
      <c r="G409" s="19" t="s">
        <v>114</v>
      </c>
      <c r="H409" s="19" t="s">
        <v>76</v>
      </c>
      <c r="I409" s="19" t="s">
        <v>6</v>
      </c>
      <c r="J409" s="19">
        <v>25187.86</v>
      </c>
      <c r="K409" s="19">
        <v>4860.2</v>
      </c>
      <c r="L409" s="20">
        <v>285</v>
      </c>
      <c r="M409" s="20">
        <v>3974.7</v>
      </c>
      <c r="N409" s="20">
        <v>34307.76</v>
      </c>
      <c r="O409" s="21"/>
      <c r="P409" s="7"/>
      <c r="Q409" s="1"/>
      <c r="R409" s="2"/>
      <c r="S409" s="6"/>
      <c r="T409" s="6"/>
    </row>
    <row r="410" spans="1:20" ht="101.25">
      <c r="A410" s="6"/>
      <c r="B410" s="15" t="s">
        <v>174</v>
      </c>
      <c r="C410" s="16" t="s">
        <v>27</v>
      </c>
      <c r="D410" s="16" t="s">
        <v>3</v>
      </c>
      <c r="E410" s="16" t="s">
        <v>5</v>
      </c>
      <c r="F410" s="23" t="s">
        <v>1200</v>
      </c>
      <c r="G410" s="16" t="s">
        <v>111</v>
      </c>
      <c r="H410" s="16" t="s">
        <v>162</v>
      </c>
      <c r="I410" s="16" t="s">
        <v>6</v>
      </c>
      <c r="J410" s="16">
        <v>1618.16</v>
      </c>
      <c r="K410" s="16">
        <v>965.85</v>
      </c>
      <c r="L410" s="17">
        <v>95</v>
      </c>
      <c r="M410" s="17">
        <v>56.4</v>
      </c>
      <c r="N410" s="17">
        <v>2735.41</v>
      </c>
      <c r="O410" s="18"/>
      <c r="P410" s="7"/>
      <c r="Q410" s="1"/>
      <c r="R410" s="2"/>
      <c r="S410" s="6"/>
      <c r="T410" s="6"/>
    </row>
    <row r="411" spans="1:20" ht="67.5">
      <c r="A411" s="6"/>
      <c r="B411" s="15" t="s">
        <v>175</v>
      </c>
      <c r="C411" s="19" t="s">
        <v>35</v>
      </c>
      <c r="D411" s="19" t="s">
        <v>3</v>
      </c>
      <c r="E411" s="19" t="s">
        <v>5</v>
      </c>
      <c r="F411" s="24" t="s">
        <v>1201</v>
      </c>
      <c r="G411" s="19" t="s">
        <v>111</v>
      </c>
      <c r="H411" s="19" t="s">
        <v>162</v>
      </c>
      <c r="I411" s="19" t="s">
        <v>6</v>
      </c>
      <c r="J411" s="19">
        <v>1788.16</v>
      </c>
      <c r="K411" s="19">
        <v>965.85</v>
      </c>
      <c r="L411" s="20">
        <v>47.5</v>
      </c>
      <c r="M411" s="20">
        <v>84.6</v>
      </c>
      <c r="N411" s="20">
        <v>2886.11</v>
      </c>
      <c r="O411" s="21"/>
      <c r="P411" s="7"/>
      <c r="Q411" s="1"/>
      <c r="R411" s="2"/>
      <c r="S411" s="6"/>
      <c r="T411" s="6"/>
    </row>
    <row r="412" spans="1:20" ht="56.25">
      <c r="A412" s="6"/>
      <c r="B412" s="15" t="s">
        <v>176</v>
      </c>
      <c r="C412" s="16" t="s">
        <v>53</v>
      </c>
      <c r="D412" s="16" t="s">
        <v>3</v>
      </c>
      <c r="E412" s="16" t="s">
        <v>5</v>
      </c>
      <c r="F412" s="23" t="s">
        <v>1202</v>
      </c>
      <c r="G412" s="16" t="s">
        <v>111</v>
      </c>
      <c r="H412" s="16" t="s">
        <v>162</v>
      </c>
      <c r="I412" s="16" t="s">
        <v>6</v>
      </c>
      <c r="J412" s="16">
        <v>1788.16</v>
      </c>
      <c r="K412" s="16">
        <v>965.85</v>
      </c>
      <c r="L412" s="17">
        <v>47.5</v>
      </c>
      <c r="M412" s="17">
        <v>84.6</v>
      </c>
      <c r="N412" s="17">
        <v>2886.11</v>
      </c>
      <c r="O412" s="18"/>
      <c r="P412" s="7"/>
      <c r="Q412" s="1"/>
      <c r="R412" s="2"/>
      <c r="S412" s="6"/>
      <c r="T412" s="6"/>
    </row>
    <row r="413" spans="1:20" ht="56.25">
      <c r="A413" s="6"/>
      <c r="B413" s="15" t="s">
        <v>177</v>
      </c>
      <c r="C413" s="19" t="s">
        <v>29</v>
      </c>
      <c r="D413" s="19" t="s">
        <v>3</v>
      </c>
      <c r="E413" s="19" t="s">
        <v>5</v>
      </c>
      <c r="F413" s="24" t="s">
        <v>1203</v>
      </c>
      <c r="G413" s="19" t="s">
        <v>111</v>
      </c>
      <c r="H413" s="19" t="s">
        <v>162</v>
      </c>
      <c r="I413" s="19" t="s">
        <v>8</v>
      </c>
      <c r="J413" s="19">
        <v>1618.16</v>
      </c>
      <c r="K413" s="19">
        <v>965.85</v>
      </c>
      <c r="L413" s="20">
        <v>95</v>
      </c>
      <c r="M413" s="20">
        <v>56.4</v>
      </c>
      <c r="N413" s="20">
        <v>2735.41</v>
      </c>
      <c r="O413" s="21"/>
      <c r="P413" s="7"/>
      <c r="Q413" s="1"/>
      <c r="R413" s="2"/>
      <c r="S413" s="6"/>
      <c r="T413" s="6"/>
    </row>
    <row r="414" spans="1:20" ht="56.25">
      <c r="A414" s="6"/>
      <c r="B414" s="15" t="s">
        <v>178</v>
      </c>
      <c r="C414" s="16" t="s">
        <v>39</v>
      </c>
      <c r="D414" s="16" t="s">
        <v>3</v>
      </c>
      <c r="E414" s="16" t="s">
        <v>5</v>
      </c>
      <c r="F414" s="23" t="s">
        <v>1204</v>
      </c>
      <c r="G414" s="16" t="s">
        <v>111</v>
      </c>
      <c r="H414" s="16" t="s">
        <v>162</v>
      </c>
      <c r="I414" s="16" t="s">
        <v>8</v>
      </c>
      <c r="J414" s="16">
        <v>1788.16</v>
      </c>
      <c r="K414" s="16">
        <v>965.85</v>
      </c>
      <c r="L414" s="17">
        <v>47.5</v>
      </c>
      <c r="M414" s="17">
        <v>56.4</v>
      </c>
      <c r="N414" s="17">
        <v>2857.91</v>
      </c>
      <c r="O414" s="18"/>
      <c r="P414" s="7"/>
      <c r="Q414" s="1"/>
      <c r="R414" s="2"/>
      <c r="S414" s="6"/>
      <c r="T414" s="6"/>
    </row>
    <row r="415" spans="1:20" ht="112.5">
      <c r="A415" s="6"/>
      <c r="B415" s="15" t="s">
        <v>179</v>
      </c>
      <c r="C415" s="19" t="s">
        <v>26</v>
      </c>
      <c r="D415" s="19" t="s">
        <v>3</v>
      </c>
      <c r="E415" s="19" t="s">
        <v>356</v>
      </c>
      <c r="F415" s="24" t="s">
        <v>1205</v>
      </c>
      <c r="G415" s="19" t="s">
        <v>162</v>
      </c>
      <c r="H415" s="19" t="s">
        <v>162</v>
      </c>
      <c r="I415" s="19" t="s">
        <v>33</v>
      </c>
      <c r="J415" s="19">
        <v>859.92</v>
      </c>
      <c r="K415" s="19">
        <v>0</v>
      </c>
      <c r="L415" s="20">
        <v>95</v>
      </c>
      <c r="M415" s="20">
        <v>0</v>
      </c>
      <c r="N415" s="20">
        <v>954.92</v>
      </c>
      <c r="O415" s="21"/>
      <c r="P415" s="7"/>
      <c r="Q415" s="1"/>
      <c r="R415" s="2"/>
      <c r="S415" s="6"/>
      <c r="T415" s="6"/>
    </row>
    <row r="416" spans="1:20" ht="78.75">
      <c r="A416" s="6"/>
      <c r="B416" s="15" t="s">
        <v>180</v>
      </c>
      <c r="C416" s="16" t="s">
        <v>40</v>
      </c>
      <c r="D416" s="16" t="s">
        <v>3</v>
      </c>
      <c r="E416" s="16" t="s">
        <v>5</v>
      </c>
      <c r="F416" s="23" t="s">
        <v>1206</v>
      </c>
      <c r="G416" s="16" t="s">
        <v>114</v>
      </c>
      <c r="H416" s="16" t="s">
        <v>76</v>
      </c>
      <c r="I416" s="16" t="s">
        <v>8</v>
      </c>
      <c r="J416" s="16">
        <v>25424.2</v>
      </c>
      <c r="K416" s="16">
        <v>4860.2</v>
      </c>
      <c r="L416" s="17">
        <v>285</v>
      </c>
      <c r="M416" s="17">
        <v>1839.3</v>
      </c>
      <c r="N416" s="17">
        <v>32408.7</v>
      </c>
      <c r="O416" s="18"/>
      <c r="P416" s="7"/>
      <c r="Q416" s="1"/>
      <c r="R416" s="2"/>
      <c r="S416" s="6"/>
      <c r="T416" s="6"/>
    </row>
    <row r="417" spans="1:20" ht="45">
      <c r="A417" s="6"/>
      <c r="B417" s="15" t="s">
        <v>181</v>
      </c>
      <c r="C417" s="19" t="s">
        <v>54</v>
      </c>
      <c r="D417" s="19" t="s">
        <v>3</v>
      </c>
      <c r="E417" s="19" t="s">
        <v>5</v>
      </c>
      <c r="F417" s="24" t="s">
        <v>1207</v>
      </c>
      <c r="G417" s="19" t="s">
        <v>67</v>
      </c>
      <c r="H417" s="19" t="s">
        <v>182</v>
      </c>
      <c r="I417" s="19" t="s">
        <v>6</v>
      </c>
      <c r="J417" s="19">
        <v>2511.57</v>
      </c>
      <c r="K417" s="19">
        <v>423</v>
      </c>
      <c r="L417" s="20">
        <v>95</v>
      </c>
      <c r="M417" s="20">
        <v>0</v>
      </c>
      <c r="N417" s="20">
        <v>3029.57</v>
      </c>
      <c r="O417" s="21"/>
      <c r="P417" s="7"/>
      <c r="Q417" s="1"/>
      <c r="R417" s="2"/>
      <c r="S417" s="6"/>
      <c r="T417" s="6"/>
    </row>
    <row r="418" spans="1:20" ht="84" customHeight="1">
      <c r="A418" s="6"/>
      <c r="B418" s="15" t="s">
        <v>183</v>
      </c>
      <c r="C418" s="16" t="s">
        <v>60</v>
      </c>
      <c r="D418" s="16" t="s">
        <v>3</v>
      </c>
      <c r="E418" s="16" t="s">
        <v>5</v>
      </c>
      <c r="F418" s="23" t="s">
        <v>1208</v>
      </c>
      <c r="G418" s="16" t="s">
        <v>67</v>
      </c>
      <c r="H418" s="16" t="s">
        <v>182</v>
      </c>
      <c r="I418" s="16" t="s">
        <v>6</v>
      </c>
      <c r="J418" s="16">
        <v>3453.57</v>
      </c>
      <c r="K418" s="16">
        <v>423</v>
      </c>
      <c r="L418" s="17">
        <v>47.5</v>
      </c>
      <c r="M418" s="17">
        <v>0</v>
      </c>
      <c r="N418" s="17">
        <v>3924.07</v>
      </c>
      <c r="O418" s="18"/>
      <c r="P418" s="7"/>
      <c r="Q418" s="1"/>
      <c r="R418" s="2"/>
      <c r="S418" s="6"/>
      <c r="T418" s="6"/>
    </row>
    <row r="419" spans="1:20" ht="78.75">
      <c r="A419" s="6"/>
      <c r="B419" s="15" t="s">
        <v>184</v>
      </c>
      <c r="C419" s="19" t="s">
        <v>369</v>
      </c>
      <c r="D419" s="19" t="s">
        <v>3</v>
      </c>
      <c r="E419" s="19" t="s">
        <v>5</v>
      </c>
      <c r="F419" s="24" t="s">
        <v>1209</v>
      </c>
      <c r="G419" s="19" t="s">
        <v>67</v>
      </c>
      <c r="H419" s="19" t="s">
        <v>182</v>
      </c>
      <c r="I419" s="19" t="s">
        <v>6</v>
      </c>
      <c r="J419" s="19">
        <v>3176.57</v>
      </c>
      <c r="K419" s="19">
        <v>423</v>
      </c>
      <c r="L419" s="20">
        <v>47.5</v>
      </c>
      <c r="M419" s="20">
        <v>0</v>
      </c>
      <c r="N419" s="20">
        <v>3647.07</v>
      </c>
      <c r="O419" s="21"/>
      <c r="P419" s="7"/>
      <c r="Q419" s="1"/>
      <c r="R419" s="2"/>
      <c r="S419" s="6"/>
      <c r="T419" s="6"/>
    </row>
    <row r="420" spans="1:20" ht="67.5">
      <c r="A420" s="6"/>
      <c r="B420" s="15" t="s">
        <v>185</v>
      </c>
      <c r="C420" s="16" t="s">
        <v>140</v>
      </c>
      <c r="D420" s="16" t="s">
        <v>3</v>
      </c>
      <c r="E420" s="16" t="s">
        <v>5</v>
      </c>
      <c r="F420" s="23" t="s">
        <v>1210</v>
      </c>
      <c r="G420" s="16" t="s">
        <v>112</v>
      </c>
      <c r="H420" s="16" t="s">
        <v>182</v>
      </c>
      <c r="I420" s="16" t="s">
        <v>8</v>
      </c>
      <c r="J420" s="16">
        <v>4426.15</v>
      </c>
      <c r="K420" s="16">
        <v>549.9</v>
      </c>
      <c r="L420" s="17">
        <v>190</v>
      </c>
      <c r="M420" s="17">
        <v>0</v>
      </c>
      <c r="N420" s="17">
        <v>5166.05</v>
      </c>
      <c r="O420" s="18"/>
      <c r="P420" s="7"/>
      <c r="Q420" s="1"/>
      <c r="R420" s="2"/>
      <c r="S420" s="6"/>
      <c r="T420" s="6"/>
    </row>
    <row r="421" spans="1:20" ht="78.75">
      <c r="A421" s="6"/>
      <c r="B421" s="15" t="s">
        <v>186</v>
      </c>
      <c r="C421" s="19" t="s">
        <v>28</v>
      </c>
      <c r="D421" s="19" t="s">
        <v>3</v>
      </c>
      <c r="E421" s="19" t="s">
        <v>5</v>
      </c>
      <c r="F421" s="24" t="s">
        <v>1211</v>
      </c>
      <c r="G421" s="19" t="s">
        <v>114</v>
      </c>
      <c r="H421" s="19" t="s">
        <v>187</v>
      </c>
      <c r="I421" s="19" t="s">
        <v>6</v>
      </c>
      <c r="J421" s="19">
        <v>24749.81</v>
      </c>
      <c r="K421" s="19">
        <v>4860.2</v>
      </c>
      <c r="L421" s="20">
        <v>285</v>
      </c>
      <c r="M421" s="20">
        <v>0</v>
      </c>
      <c r="N421" s="20">
        <v>29895.01</v>
      </c>
      <c r="O421" s="21"/>
      <c r="P421" s="7"/>
      <c r="Q421" s="1"/>
      <c r="R421" s="2"/>
      <c r="S421" s="6"/>
      <c r="T421" s="6"/>
    </row>
    <row r="422" spans="1:20" ht="67.5">
      <c r="A422" s="6"/>
      <c r="B422" s="15" t="s">
        <v>188</v>
      </c>
      <c r="C422" s="16" t="s">
        <v>57</v>
      </c>
      <c r="D422" s="16" t="s">
        <v>3</v>
      </c>
      <c r="E422" s="16" t="s">
        <v>5</v>
      </c>
      <c r="F422" s="23" t="s">
        <v>1210</v>
      </c>
      <c r="G422" s="16" t="s">
        <v>67</v>
      </c>
      <c r="H422" s="16" t="s">
        <v>182</v>
      </c>
      <c r="I422" s="16" t="s">
        <v>8</v>
      </c>
      <c r="J422" s="16">
        <v>3176.57</v>
      </c>
      <c r="K422" s="16">
        <v>423</v>
      </c>
      <c r="L422" s="17">
        <v>47.5</v>
      </c>
      <c r="M422" s="17">
        <v>0</v>
      </c>
      <c r="N422" s="17">
        <v>3647.07</v>
      </c>
      <c r="O422" s="18"/>
      <c r="P422" s="7"/>
      <c r="Q422" s="1"/>
      <c r="R422" s="2"/>
      <c r="S422" s="6"/>
      <c r="T422" s="6"/>
    </row>
    <row r="423" spans="1:20" ht="56.25">
      <c r="A423" s="6"/>
      <c r="B423" s="15" t="s">
        <v>189</v>
      </c>
      <c r="C423" s="19" t="s">
        <v>190</v>
      </c>
      <c r="D423" s="19" t="s">
        <v>3</v>
      </c>
      <c r="E423" s="19" t="s">
        <v>92</v>
      </c>
      <c r="F423" s="24" t="s">
        <v>1212</v>
      </c>
      <c r="G423" s="19" t="s">
        <v>114</v>
      </c>
      <c r="H423" s="19" t="s">
        <v>114</v>
      </c>
      <c r="I423" s="19" t="s">
        <v>6</v>
      </c>
      <c r="J423" s="19">
        <v>1586.96</v>
      </c>
      <c r="K423" s="19">
        <v>126.9</v>
      </c>
      <c r="L423" s="20">
        <v>95</v>
      </c>
      <c r="M423" s="20">
        <v>-47.5</v>
      </c>
      <c r="N423" s="20">
        <v>1761.36</v>
      </c>
      <c r="O423" s="21"/>
      <c r="P423" s="7"/>
      <c r="Q423" s="1"/>
      <c r="R423" s="2"/>
      <c r="S423" s="6"/>
      <c r="T423" s="6"/>
    </row>
    <row r="424" spans="1:20" ht="78.75">
      <c r="A424" s="6"/>
      <c r="B424" s="15" t="s">
        <v>191</v>
      </c>
      <c r="C424" s="16" t="s">
        <v>48</v>
      </c>
      <c r="D424" s="16" t="s">
        <v>3</v>
      </c>
      <c r="E424" s="16" t="s">
        <v>5</v>
      </c>
      <c r="F424" s="23" t="s">
        <v>1213</v>
      </c>
      <c r="G424" s="16" t="s">
        <v>114</v>
      </c>
      <c r="H424" s="16" t="s">
        <v>114</v>
      </c>
      <c r="I424" s="16" t="s">
        <v>6</v>
      </c>
      <c r="J424" s="16">
        <v>1707.96</v>
      </c>
      <c r="K424" s="16">
        <v>126.9</v>
      </c>
      <c r="L424" s="17">
        <v>47.5</v>
      </c>
      <c r="M424" s="17">
        <v>0</v>
      </c>
      <c r="N424" s="17">
        <v>1882.36</v>
      </c>
      <c r="O424" s="18"/>
      <c r="P424" s="7"/>
      <c r="Q424" s="1"/>
      <c r="R424" s="2"/>
      <c r="S424" s="6"/>
      <c r="T424" s="6"/>
    </row>
    <row r="425" spans="1:20" ht="56.25">
      <c r="A425" s="6"/>
      <c r="B425" s="15" t="s">
        <v>192</v>
      </c>
      <c r="C425" s="19" t="s">
        <v>193</v>
      </c>
      <c r="D425" s="19" t="s">
        <v>3</v>
      </c>
      <c r="E425" s="19" t="s">
        <v>267</v>
      </c>
      <c r="F425" s="24" t="s">
        <v>1214</v>
      </c>
      <c r="G425" s="19" t="s">
        <v>114</v>
      </c>
      <c r="H425" s="19" t="s">
        <v>114</v>
      </c>
      <c r="I425" s="19" t="s">
        <v>6</v>
      </c>
      <c r="J425" s="19">
        <v>1586.96</v>
      </c>
      <c r="K425" s="19">
        <v>126.9</v>
      </c>
      <c r="L425" s="20">
        <v>95</v>
      </c>
      <c r="M425" s="20">
        <v>0</v>
      </c>
      <c r="N425" s="20">
        <v>1808.86</v>
      </c>
      <c r="O425" s="21"/>
      <c r="P425" s="7"/>
      <c r="Q425" s="1"/>
      <c r="R425" s="2"/>
      <c r="S425" s="6"/>
      <c r="T425" s="6"/>
    </row>
    <row r="426" spans="1:20" ht="56.25">
      <c r="A426" s="6"/>
      <c r="B426" s="15" t="s">
        <v>194</v>
      </c>
      <c r="C426" s="16" t="s">
        <v>43</v>
      </c>
      <c r="D426" s="16" t="s">
        <v>3</v>
      </c>
      <c r="E426" s="16" t="s">
        <v>116</v>
      </c>
      <c r="F426" s="23" t="s">
        <v>1215</v>
      </c>
      <c r="G426" s="16" t="s">
        <v>187</v>
      </c>
      <c r="H426" s="16" t="s">
        <v>76</v>
      </c>
      <c r="I426" s="16" t="s">
        <v>8</v>
      </c>
      <c r="J426" s="16">
        <v>2526.09</v>
      </c>
      <c r="K426" s="16">
        <v>634.5</v>
      </c>
      <c r="L426" s="17">
        <v>190</v>
      </c>
      <c r="M426" s="17">
        <v>0</v>
      </c>
      <c r="N426" s="17">
        <v>3350.59</v>
      </c>
      <c r="O426" s="18"/>
      <c r="P426" s="7"/>
      <c r="Q426" s="1"/>
      <c r="R426" s="2"/>
      <c r="S426" s="6"/>
      <c r="T426" s="6"/>
    </row>
    <row r="427" spans="1:20" ht="25.5">
      <c r="A427" s="6"/>
      <c r="B427" s="15" t="s">
        <v>195</v>
      </c>
      <c r="C427" s="19" t="s">
        <v>10</v>
      </c>
      <c r="D427" s="19" t="s">
        <v>3</v>
      </c>
      <c r="E427" s="19" t="s">
        <v>271</v>
      </c>
      <c r="F427" s="24" t="s">
        <v>1216</v>
      </c>
      <c r="G427" s="19" t="s">
        <v>187</v>
      </c>
      <c r="H427" s="19" t="s">
        <v>127</v>
      </c>
      <c r="I427" s="19" t="s">
        <v>4</v>
      </c>
      <c r="J427" s="19">
        <v>3977.53</v>
      </c>
      <c r="K427" s="19">
        <v>579.56</v>
      </c>
      <c r="L427" s="20">
        <v>0</v>
      </c>
      <c r="M427" s="20">
        <v>0</v>
      </c>
      <c r="N427" s="20">
        <v>4557.08</v>
      </c>
      <c r="O427" s="21"/>
      <c r="P427" s="7"/>
      <c r="Q427" s="1"/>
      <c r="R427" s="2"/>
      <c r="S427" s="6"/>
      <c r="T427" s="6"/>
    </row>
    <row r="428" spans="1:20" ht="101.25">
      <c r="A428" s="6"/>
      <c r="B428" s="15" t="s">
        <v>196</v>
      </c>
      <c r="C428" s="16" t="s">
        <v>421</v>
      </c>
      <c r="D428" s="16" t="s">
        <v>3</v>
      </c>
      <c r="E428" s="16" t="s">
        <v>5</v>
      </c>
      <c r="F428" s="23" t="s">
        <v>1217</v>
      </c>
      <c r="G428" s="16" t="s">
        <v>197</v>
      </c>
      <c r="H428" s="16" t="s">
        <v>198</v>
      </c>
      <c r="I428" s="16" t="s">
        <v>8</v>
      </c>
      <c r="J428" s="16">
        <v>0</v>
      </c>
      <c r="K428" s="16">
        <v>2411.1</v>
      </c>
      <c r="L428" s="17">
        <v>95</v>
      </c>
      <c r="M428" s="17">
        <v>0</v>
      </c>
      <c r="N428" s="17">
        <v>2506.1</v>
      </c>
      <c r="O428" s="18"/>
      <c r="P428" s="7"/>
      <c r="Q428" s="1"/>
      <c r="R428" s="2"/>
      <c r="S428" s="6"/>
      <c r="T428" s="6"/>
    </row>
    <row r="429" spans="1:20" ht="101.25">
      <c r="A429" s="6"/>
      <c r="B429" s="15" t="s">
        <v>199</v>
      </c>
      <c r="C429" s="19" t="s">
        <v>421</v>
      </c>
      <c r="D429" s="19" t="s">
        <v>3</v>
      </c>
      <c r="E429" s="19" t="s">
        <v>5</v>
      </c>
      <c r="F429" s="24" t="s">
        <v>1218</v>
      </c>
      <c r="G429" s="19" t="s">
        <v>200</v>
      </c>
      <c r="H429" s="19" t="s">
        <v>201</v>
      </c>
      <c r="I429" s="19" t="s">
        <v>8</v>
      </c>
      <c r="J429" s="19">
        <v>0</v>
      </c>
      <c r="K429" s="19">
        <v>2157.3</v>
      </c>
      <c r="L429" s="20">
        <v>95</v>
      </c>
      <c r="M429" s="20">
        <v>0</v>
      </c>
      <c r="N429" s="20">
        <v>2252.3</v>
      </c>
      <c r="O429" s="21"/>
      <c r="P429" s="7"/>
      <c r="Q429" s="1"/>
      <c r="R429" s="2"/>
      <c r="S429" s="6"/>
      <c r="T429" s="6"/>
    </row>
    <row r="430" spans="1:20" ht="45">
      <c r="A430" s="6"/>
      <c r="B430" s="15" t="s">
        <v>202</v>
      </c>
      <c r="C430" s="16" t="s">
        <v>45</v>
      </c>
      <c r="D430" s="16" t="s">
        <v>3</v>
      </c>
      <c r="E430" s="16" t="s">
        <v>5</v>
      </c>
      <c r="F430" s="23" t="s">
        <v>1219</v>
      </c>
      <c r="G430" s="16" t="s">
        <v>124</v>
      </c>
      <c r="H430" s="16" t="s">
        <v>76</v>
      </c>
      <c r="I430" s="16" t="s">
        <v>6</v>
      </c>
      <c r="J430" s="16">
        <v>3807.41</v>
      </c>
      <c r="K430" s="16">
        <v>824.85</v>
      </c>
      <c r="L430" s="17">
        <v>190</v>
      </c>
      <c r="M430" s="17">
        <v>0</v>
      </c>
      <c r="N430" s="17">
        <v>4822.26</v>
      </c>
      <c r="O430" s="18"/>
      <c r="P430" s="7"/>
      <c r="Q430" s="1"/>
      <c r="R430" s="2"/>
      <c r="S430" s="6"/>
      <c r="T430" s="6"/>
    </row>
    <row r="431" spans="1:20" ht="90">
      <c r="A431" s="6"/>
      <c r="B431" s="15" t="s">
        <v>203</v>
      </c>
      <c r="C431" s="19" t="s">
        <v>35</v>
      </c>
      <c r="D431" s="19" t="s">
        <v>3</v>
      </c>
      <c r="E431" s="19" t="s">
        <v>5</v>
      </c>
      <c r="F431" s="24" t="s">
        <v>1220</v>
      </c>
      <c r="G431" s="19" t="s">
        <v>124</v>
      </c>
      <c r="H431" s="19" t="s">
        <v>76</v>
      </c>
      <c r="I431" s="19" t="s">
        <v>6</v>
      </c>
      <c r="J431" s="19">
        <v>5217.41</v>
      </c>
      <c r="K431" s="19">
        <v>824.85</v>
      </c>
      <c r="L431" s="20">
        <v>142.5</v>
      </c>
      <c r="M431" s="20">
        <v>0</v>
      </c>
      <c r="N431" s="20">
        <v>6184.76</v>
      </c>
      <c r="O431" s="21"/>
      <c r="P431" s="7"/>
      <c r="Q431" s="1"/>
      <c r="R431" s="2"/>
      <c r="S431" s="6"/>
      <c r="T431" s="6"/>
    </row>
    <row r="432" spans="1:20" ht="90">
      <c r="A432" s="6"/>
      <c r="B432" s="15" t="s">
        <v>204</v>
      </c>
      <c r="C432" s="16" t="s">
        <v>53</v>
      </c>
      <c r="D432" s="16" t="s">
        <v>3</v>
      </c>
      <c r="E432" s="16" t="s">
        <v>5</v>
      </c>
      <c r="F432" s="23" t="s">
        <v>1220</v>
      </c>
      <c r="G432" s="16" t="s">
        <v>124</v>
      </c>
      <c r="H432" s="16" t="s">
        <v>76</v>
      </c>
      <c r="I432" s="16" t="s">
        <v>6</v>
      </c>
      <c r="J432" s="16">
        <v>5217.41</v>
      </c>
      <c r="K432" s="16">
        <v>824.85</v>
      </c>
      <c r="L432" s="17">
        <v>142.5</v>
      </c>
      <c r="M432" s="17">
        <v>0</v>
      </c>
      <c r="N432" s="17">
        <v>6184.76</v>
      </c>
      <c r="O432" s="18"/>
      <c r="P432" s="7"/>
      <c r="Q432" s="1"/>
      <c r="R432" s="2"/>
      <c r="S432" s="6"/>
      <c r="T432" s="6"/>
    </row>
    <row r="433" spans="1:20" ht="67.5">
      <c r="A433" s="6"/>
      <c r="B433" s="15" t="s">
        <v>205</v>
      </c>
      <c r="C433" s="19" t="s">
        <v>206</v>
      </c>
      <c r="D433" s="19" t="s">
        <v>3</v>
      </c>
      <c r="E433" s="19" t="s">
        <v>5</v>
      </c>
      <c r="F433" s="24" t="s">
        <v>1221</v>
      </c>
      <c r="G433" s="19" t="s">
        <v>124</v>
      </c>
      <c r="H433" s="19" t="s">
        <v>76</v>
      </c>
      <c r="I433" s="19" t="s">
        <v>8</v>
      </c>
      <c r="J433" s="19">
        <v>5217.41</v>
      </c>
      <c r="K433" s="19">
        <v>824.85</v>
      </c>
      <c r="L433" s="20">
        <v>142.5</v>
      </c>
      <c r="M433" s="20">
        <v>0</v>
      </c>
      <c r="N433" s="20">
        <v>6184.76</v>
      </c>
      <c r="O433" s="21"/>
      <c r="P433" s="7"/>
      <c r="Q433" s="1"/>
      <c r="R433" s="2"/>
      <c r="S433" s="6"/>
      <c r="T433" s="6"/>
    </row>
    <row r="434" spans="1:20" ht="67.5">
      <c r="A434" s="6"/>
      <c r="B434" s="15" t="s">
        <v>207</v>
      </c>
      <c r="C434" s="16" t="s">
        <v>12</v>
      </c>
      <c r="D434" s="16" t="s">
        <v>3</v>
      </c>
      <c r="E434" s="16" t="s">
        <v>887</v>
      </c>
      <c r="F434" s="23" t="s">
        <v>208</v>
      </c>
      <c r="G434" s="16" t="s">
        <v>124</v>
      </c>
      <c r="H434" s="16" t="s">
        <v>76</v>
      </c>
      <c r="I434" s="16" t="s">
        <v>4</v>
      </c>
      <c r="J434" s="16">
        <v>3446.32</v>
      </c>
      <c r="K434" s="16">
        <v>690.3</v>
      </c>
      <c r="L434" s="17">
        <v>380</v>
      </c>
      <c r="M434" s="17">
        <v>0</v>
      </c>
      <c r="N434" s="17">
        <v>4516.62</v>
      </c>
      <c r="O434" s="18"/>
      <c r="P434" s="7"/>
      <c r="Q434" s="1"/>
      <c r="R434" s="2"/>
      <c r="S434" s="6"/>
      <c r="T434" s="6"/>
    </row>
    <row r="435" spans="1:20" ht="56.25" customHeight="1">
      <c r="A435" s="6"/>
      <c r="B435" s="15" t="s">
        <v>209</v>
      </c>
      <c r="C435" s="19" t="s">
        <v>7</v>
      </c>
      <c r="D435" s="19" t="s">
        <v>3</v>
      </c>
      <c r="E435" s="19" t="s">
        <v>270</v>
      </c>
      <c r="F435" s="24" t="s">
        <v>1222</v>
      </c>
      <c r="G435" s="19" t="s">
        <v>79</v>
      </c>
      <c r="H435" s="19" t="s">
        <v>76</v>
      </c>
      <c r="I435" s="19" t="s">
        <v>8</v>
      </c>
      <c r="J435" s="19">
        <v>4034.53</v>
      </c>
      <c r="K435" s="19">
        <v>1205.55</v>
      </c>
      <c r="L435" s="20">
        <v>190</v>
      </c>
      <c r="M435" s="20">
        <v>0</v>
      </c>
      <c r="N435" s="20">
        <v>5430.08</v>
      </c>
      <c r="O435" s="21"/>
      <c r="P435" s="7"/>
      <c r="Q435" s="1"/>
      <c r="R435" s="2"/>
      <c r="S435" s="6"/>
      <c r="T435" s="6"/>
    </row>
    <row r="436" spans="1:20" ht="146.25">
      <c r="A436" s="6"/>
      <c r="B436" s="15" t="s">
        <v>211</v>
      </c>
      <c r="C436" s="16" t="s">
        <v>72</v>
      </c>
      <c r="D436" s="16" t="s">
        <v>3</v>
      </c>
      <c r="E436" s="16" t="s">
        <v>5</v>
      </c>
      <c r="F436" s="23" t="s">
        <v>1223</v>
      </c>
      <c r="G436" s="16" t="s">
        <v>212</v>
      </c>
      <c r="H436" s="16" t="s">
        <v>132</v>
      </c>
      <c r="I436" s="16" t="s">
        <v>6</v>
      </c>
      <c r="J436" s="16">
        <v>2641.43</v>
      </c>
      <c r="K436" s="16">
        <v>3172.5</v>
      </c>
      <c r="L436" s="17">
        <v>190</v>
      </c>
      <c r="M436" s="17">
        <v>0</v>
      </c>
      <c r="N436" s="17">
        <v>6003.93</v>
      </c>
      <c r="O436" s="18"/>
      <c r="P436" s="7"/>
      <c r="Q436" s="1"/>
      <c r="R436" s="2"/>
      <c r="S436" s="6"/>
      <c r="T436" s="6"/>
    </row>
    <row r="437" spans="1:20" ht="25.5">
      <c r="A437" s="6"/>
      <c r="B437" s="15" t="s">
        <v>213</v>
      </c>
      <c r="C437" s="19" t="s">
        <v>75</v>
      </c>
      <c r="D437" s="19" t="s">
        <v>3</v>
      </c>
      <c r="E437" s="19" t="s">
        <v>5</v>
      </c>
      <c r="F437" s="24" t="s">
        <v>321</v>
      </c>
      <c r="G437" s="19" t="s">
        <v>214</v>
      </c>
      <c r="H437" s="19" t="s">
        <v>215</v>
      </c>
      <c r="I437" s="19" t="s">
        <v>6</v>
      </c>
      <c r="J437" s="19">
        <v>1451.43</v>
      </c>
      <c r="K437" s="19">
        <v>1395.9</v>
      </c>
      <c r="L437" s="20">
        <v>190</v>
      </c>
      <c r="M437" s="20">
        <v>0</v>
      </c>
      <c r="N437" s="20">
        <v>3037.33</v>
      </c>
      <c r="O437" s="21"/>
      <c r="P437" s="7"/>
      <c r="Q437" s="1"/>
      <c r="R437" s="2"/>
      <c r="S437" s="6"/>
      <c r="T437" s="6"/>
    </row>
    <row r="438" spans="1:20" ht="146.25">
      <c r="A438" s="6"/>
      <c r="B438" s="15" t="s">
        <v>216</v>
      </c>
      <c r="C438" s="16" t="s">
        <v>72</v>
      </c>
      <c r="D438" s="16" t="s">
        <v>3</v>
      </c>
      <c r="E438" s="16" t="s">
        <v>5</v>
      </c>
      <c r="F438" s="23" t="s">
        <v>1224</v>
      </c>
      <c r="G438" s="16" t="s">
        <v>217</v>
      </c>
      <c r="H438" s="16" t="s">
        <v>218</v>
      </c>
      <c r="I438" s="16" t="s">
        <v>6</v>
      </c>
      <c r="J438" s="16">
        <v>659.43</v>
      </c>
      <c r="K438" s="16">
        <v>3172.5</v>
      </c>
      <c r="L438" s="17">
        <v>190</v>
      </c>
      <c r="M438" s="17">
        <v>0</v>
      </c>
      <c r="N438" s="17">
        <v>4021.93</v>
      </c>
      <c r="O438" s="18"/>
      <c r="P438" s="7"/>
      <c r="Q438" s="1"/>
      <c r="R438" s="2"/>
      <c r="S438" s="6"/>
      <c r="T438" s="6"/>
    </row>
    <row r="439" spans="1:20" ht="90">
      <c r="A439" s="6"/>
      <c r="B439" s="15" t="s">
        <v>219</v>
      </c>
      <c r="C439" s="19" t="s">
        <v>11</v>
      </c>
      <c r="D439" s="19" t="s">
        <v>3</v>
      </c>
      <c r="E439" s="19" t="s">
        <v>92</v>
      </c>
      <c r="F439" s="24" t="s">
        <v>1225</v>
      </c>
      <c r="G439" s="19" t="s">
        <v>127</v>
      </c>
      <c r="H439" s="19" t="s">
        <v>220</v>
      </c>
      <c r="I439" s="19" t="s">
        <v>8</v>
      </c>
      <c r="J439" s="19">
        <v>2329.94</v>
      </c>
      <c r="K439" s="19">
        <v>1142.1</v>
      </c>
      <c r="L439" s="20">
        <v>190</v>
      </c>
      <c r="M439" s="20">
        <v>0</v>
      </c>
      <c r="N439" s="20">
        <v>3662.04</v>
      </c>
      <c r="O439" s="21"/>
      <c r="P439" s="7"/>
      <c r="Q439" s="1"/>
      <c r="R439" s="2"/>
      <c r="S439" s="6"/>
      <c r="T439" s="6"/>
    </row>
    <row r="440" spans="1:20" ht="38.25">
      <c r="A440" s="6"/>
      <c r="B440" s="15" t="s">
        <v>221</v>
      </c>
      <c r="C440" s="16" t="s">
        <v>52</v>
      </c>
      <c r="D440" s="16" t="s">
        <v>3</v>
      </c>
      <c r="E440" s="16" t="s">
        <v>5</v>
      </c>
      <c r="F440" s="23" t="s">
        <v>1226</v>
      </c>
      <c r="G440" s="16" t="s">
        <v>222</v>
      </c>
      <c r="H440" s="16" t="s">
        <v>223</v>
      </c>
      <c r="I440" s="16" t="s">
        <v>21</v>
      </c>
      <c r="J440" s="16">
        <v>1322.28</v>
      </c>
      <c r="K440" s="16">
        <v>1015.2</v>
      </c>
      <c r="L440" s="17">
        <v>190</v>
      </c>
      <c r="M440" s="17">
        <v>0</v>
      </c>
      <c r="N440" s="17">
        <v>2527.48</v>
      </c>
      <c r="O440" s="18"/>
      <c r="P440" s="7"/>
      <c r="Q440" s="1"/>
      <c r="R440" s="2"/>
      <c r="S440" s="6"/>
      <c r="T440" s="6"/>
    </row>
    <row r="441" spans="1:20" ht="51">
      <c r="A441" s="6"/>
      <c r="B441" s="15" t="s">
        <v>224</v>
      </c>
      <c r="C441" s="19" t="s">
        <v>71</v>
      </c>
      <c r="D441" s="19" t="s">
        <v>3</v>
      </c>
      <c r="E441" s="19" t="s">
        <v>93</v>
      </c>
      <c r="F441" s="24" t="s">
        <v>1227</v>
      </c>
      <c r="G441" s="19" t="s">
        <v>222</v>
      </c>
      <c r="H441" s="19" t="s">
        <v>223</v>
      </c>
      <c r="I441" s="19" t="s">
        <v>21</v>
      </c>
      <c r="J441" s="19">
        <v>1322.28</v>
      </c>
      <c r="K441" s="19">
        <v>1903.5</v>
      </c>
      <c r="L441" s="20">
        <v>190</v>
      </c>
      <c r="M441" s="20">
        <v>0</v>
      </c>
      <c r="N441" s="20">
        <v>3415.78</v>
      </c>
      <c r="O441" s="21"/>
      <c r="P441" s="7"/>
      <c r="Q441" s="1"/>
      <c r="R441" s="2"/>
      <c r="S441" s="6"/>
      <c r="T441" s="6"/>
    </row>
    <row r="442" spans="1:20" ht="51">
      <c r="A442" s="6"/>
      <c r="B442" s="15" t="s">
        <v>225</v>
      </c>
      <c r="C442" s="16" t="s">
        <v>226</v>
      </c>
      <c r="D442" s="16" t="s">
        <v>3</v>
      </c>
      <c r="E442" s="16" t="s">
        <v>267</v>
      </c>
      <c r="F442" s="23" t="s">
        <v>1227</v>
      </c>
      <c r="G442" s="16" t="s">
        <v>222</v>
      </c>
      <c r="H442" s="16" t="s">
        <v>223</v>
      </c>
      <c r="I442" s="16" t="s">
        <v>21</v>
      </c>
      <c r="J442" s="16">
        <v>1322.28</v>
      </c>
      <c r="K442" s="16">
        <v>1903.5</v>
      </c>
      <c r="L442" s="17">
        <v>190</v>
      </c>
      <c r="M442" s="17">
        <v>0</v>
      </c>
      <c r="N442" s="17">
        <v>3415.78</v>
      </c>
      <c r="O442" s="18"/>
      <c r="P442" s="7"/>
      <c r="Q442" s="1"/>
      <c r="R442" s="2"/>
      <c r="S442" s="6"/>
      <c r="T442" s="6"/>
    </row>
    <row r="443" spans="1:20" ht="38.25">
      <c r="A443" s="6"/>
      <c r="B443" s="15" t="s">
        <v>227</v>
      </c>
      <c r="C443" s="19" t="s">
        <v>24</v>
      </c>
      <c r="D443" s="19" t="s">
        <v>3</v>
      </c>
      <c r="E443" s="19" t="s">
        <v>5</v>
      </c>
      <c r="F443" s="24" t="s">
        <v>1226</v>
      </c>
      <c r="G443" s="19" t="s">
        <v>222</v>
      </c>
      <c r="H443" s="19" t="s">
        <v>223</v>
      </c>
      <c r="I443" s="19" t="s">
        <v>21</v>
      </c>
      <c r="J443" s="19">
        <v>1322.28</v>
      </c>
      <c r="K443" s="19">
        <v>1015.2</v>
      </c>
      <c r="L443" s="20">
        <v>190</v>
      </c>
      <c r="M443" s="20">
        <v>0</v>
      </c>
      <c r="N443" s="20">
        <v>2527.48</v>
      </c>
      <c r="O443" s="21"/>
      <c r="P443" s="7"/>
      <c r="Q443" s="1"/>
      <c r="R443" s="2"/>
      <c r="S443" s="6"/>
      <c r="T443" s="6"/>
    </row>
    <row r="444" spans="1:20" ht="67.5">
      <c r="A444" s="6"/>
      <c r="B444" s="15" t="s">
        <v>228</v>
      </c>
      <c r="C444" s="16" t="s">
        <v>27</v>
      </c>
      <c r="D444" s="16" t="s">
        <v>3</v>
      </c>
      <c r="E444" s="16" t="s">
        <v>5</v>
      </c>
      <c r="F444" s="23" t="s">
        <v>1228</v>
      </c>
      <c r="G444" s="16" t="s">
        <v>187</v>
      </c>
      <c r="H444" s="16" t="s">
        <v>187</v>
      </c>
      <c r="I444" s="16" t="s">
        <v>6</v>
      </c>
      <c r="J444" s="16">
        <v>0</v>
      </c>
      <c r="K444" s="16">
        <v>105.75</v>
      </c>
      <c r="L444" s="17">
        <v>95</v>
      </c>
      <c r="M444" s="17">
        <v>0</v>
      </c>
      <c r="N444" s="17">
        <v>200.75</v>
      </c>
      <c r="O444" s="18"/>
      <c r="P444" s="7"/>
      <c r="Q444" s="1"/>
      <c r="R444" s="2"/>
      <c r="S444" s="6"/>
      <c r="T444" s="6"/>
    </row>
    <row r="445" spans="1:20" ht="90">
      <c r="A445" s="6"/>
      <c r="B445" s="15" t="s">
        <v>229</v>
      </c>
      <c r="C445" s="19" t="s">
        <v>193</v>
      </c>
      <c r="D445" s="19" t="s">
        <v>3</v>
      </c>
      <c r="E445" s="19" t="s">
        <v>267</v>
      </c>
      <c r="F445" s="24" t="s">
        <v>1229</v>
      </c>
      <c r="G445" s="19" t="s">
        <v>187</v>
      </c>
      <c r="H445" s="19" t="s">
        <v>187</v>
      </c>
      <c r="I445" s="19" t="s">
        <v>6</v>
      </c>
      <c r="J445" s="19">
        <v>0</v>
      </c>
      <c r="K445" s="19">
        <v>105.75</v>
      </c>
      <c r="L445" s="20">
        <v>47.5</v>
      </c>
      <c r="M445" s="20">
        <v>0</v>
      </c>
      <c r="N445" s="20">
        <v>153.25</v>
      </c>
      <c r="O445" s="21"/>
      <c r="P445" s="7"/>
      <c r="Q445" s="1"/>
      <c r="R445" s="2"/>
      <c r="S445" s="6"/>
      <c r="T445" s="6"/>
    </row>
    <row r="446" spans="1:20" ht="90">
      <c r="A446" s="6"/>
      <c r="B446" s="15" t="s">
        <v>230</v>
      </c>
      <c r="C446" s="16" t="s">
        <v>51</v>
      </c>
      <c r="D446" s="16" t="s">
        <v>3</v>
      </c>
      <c r="E446" s="16" t="s">
        <v>5</v>
      </c>
      <c r="F446" s="23" t="s">
        <v>1230</v>
      </c>
      <c r="G446" s="16" t="s">
        <v>187</v>
      </c>
      <c r="H446" s="16" t="s">
        <v>187</v>
      </c>
      <c r="I446" s="16" t="s">
        <v>8</v>
      </c>
      <c r="J446" s="16">
        <v>0</v>
      </c>
      <c r="K446" s="16">
        <v>105.75</v>
      </c>
      <c r="L446" s="17">
        <v>47.5</v>
      </c>
      <c r="M446" s="17">
        <v>0</v>
      </c>
      <c r="N446" s="17">
        <v>153.25</v>
      </c>
      <c r="O446" s="18"/>
      <c r="P446" s="7"/>
      <c r="Q446" s="1"/>
      <c r="R446" s="2"/>
      <c r="S446" s="6"/>
      <c r="T446" s="6"/>
    </row>
    <row r="447" spans="1:20" ht="101.25">
      <c r="A447" s="6"/>
      <c r="B447" s="15" t="s">
        <v>231</v>
      </c>
      <c r="C447" s="19" t="s">
        <v>7</v>
      </c>
      <c r="D447" s="19" t="s">
        <v>3</v>
      </c>
      <c r="E447" s="19" t="s">
        <v>270</v>
      </c>
      <c r="F447" s="24" t="s">
        <v>1231</v>
      </c>
      <c r="G447" s="19" t="s">
        <v>232</v>
      </c>
      <c r="H447" s="19" t="s">
        <v>232</v>
      </c>
      <c r="I447" s="19" t="s">
        <v>33</v>
      </c>
      <c r="J447" s="19">
        <v>1143.72</v>
      </c>
      <c r="K447" s="19">
        <v>0</v>
      </c>
      <c r="L447" s="20">
        <v>95</v>
      </c>
      <c r="M447" s="20">
        <v>0</v>
      </c>
      <c r="N447" s="20">
        <v>1238.72</v>
      </c>
      <c r="O447" s="21"/>
      <c r="P447" s="7"/>
      <c r="Q447" s="1"/>
      <c r="R447" s="2"/>
      <c r="S447" s="6"/>
      <c r="T447" s="6"/>
    </row>
    <row r="448" spans="1:20" ht="56.25">
      <c r="A448" s="6"/>
      <c r="B448" s="15" t="s">
        <v>233</v>
      </c>
      <c r="C448" s="16" t="s">
        <v>23</v>
      </c>
      <c r="D448" s="16" t="s">
        <v>3</v>
      </c>
      <c r="E448" s="16" t="s">
        <v>267</v>
      </c>
      <c r="F448" s="23" t="s">
        <v>1232</v>
      </c>
      <c r="G448" s="16" t="s">
        <v>234</v>
      </c>
      <c r="H448" s="16" t="s">
        <v>235</v>
      </c>
      <c r="I448" s="16" t="s">
        <v>21</v>
      </c>
      <c r="J448" s="16">
        <v>0</v>
      </c>
      <c r="K448" s="16">
        <v>1395.9</v>
      </c>
      <c r="L448" s="17">
        <v>95</v>
      </c>
      <c r="M448" s="17">
        <v>0</v>
      </c>
      <c r="N448" s="17">
        <v>1490.9</v>
      </c>
      <c r="O448" s="18"/>
      <c r="P448" s="7"/>
      <c r="Q448" s="1"/>
      <c r="R448" s="2"/>
      <c r="S448" s="6"/>
      <c r="T448" s="6"/>
    </row>
    <row r="449" spans="1:20" ht="56.25">
      <c r="A449" s="6"/>
      <c r="B449" s="15" t="s">
        <v>236</v>
      </c>
      <c r="C449" s="19" t="s">
        <v>25</v>
      </c>
      <c r="D449" s="19" t="s">
        <v>3</v>
      </c>
      <c r="E449" s="19" t="s">
        <v>267</v>
      </c>
      <c r="F449" s="24" t="s">
        <v>1232</v>
      </c>
      <c r="G449" s="19" t="s">
        <v>234</v>
      </c>
      <c r="H449" s="19" t="s">
        <v>235</v>
      </c>
      <c r="I449" s="19" t="s">
        <v>21</v>
      </c>
      <c r="J449" s="19">
        <v>0</v>
      </c>
      <c r="K449" s="19">
        <v>1395.9</v>
      </c>
      <c r="L449" s="20">
        <v>95</v>
      </c>
      <c r="M449" s="20">
        <v>0</v>
      </c>
      <c r="N449" s="20">
        <v>1490.9</v>
      </c>
      <c r="O449" s="21"/>
      <c r="P449" s="7"/>
      <c r="Q449" s="1"/>
      <c r="R449" s="2"/>
      <c r="S449" s="6"/>
      <c r="T449" s="6"/>
    </row>
    <row r="450" spans="1:20" ht="56.25">
      <c r="A450" s="6"/>
      <c r="B450" s="15" t="s">
        <v>237</v>
      </c>
      <c r="C450" s="16" t="s">
        <v>24</v>
      </c>
      <c r="D450" s="16" t="s">
        <v>3</v>
      </c>
      <c r="E450" s="16" t="s">
        <v>5</v>
      </c>
      <c r="F450" s="23" t="s">
        <v>1232</v>
      </c>
      <c r="G450" s="16" t="s">
        <v>234</v>
      </c>
      <c r="H450" s="16" t="s">
        <v>235</v>
      </c>
      <c r="I450" s="16" t="s">
        <v>21</v>
      </c>
      <c r="J450" s="16">
        <v>0</v>
      </c>
      <c r="K450" s="16">
        <v>1395.9</v>
      </c>
      <c r="L450" s="17">
        <v>95</v>
      </c>
      <c r="M450" s="17">
        <v>0</v>
      </c>
      <c r="N450" s="17">
        <v>1490.9</v>
      </c>
      <c r="O450" s="18"/>
      <c r="P450" s="7"/>
      <c r="Q450" s="1"/>
      <c r="R450" s="2"/>
      <c r="S450" s="6"/>
      <c r="T450" s="6"/>
    </row>
    <row r="451" spans="1:20" ht="51">
      <c r="A451" s="6"/>
      <c r="B451" s="15" t="s">
        <v>238</v>
      </c>
      <c r="C451" s="19" t="s">
        <v>42</v>
      </c>
      <c r="D451" s="19" t="s">
        <v>3</v>
      </c>
      <c r="E451" s="19" t="s">
        <v>5</v>
      </c>
      <c r="F451" s="24" t="s">
        <v>1233</v>
      </c>
      <c r="G451" s="19" t="s">
        <v>234</v>
      </c>
      <c r="H451" s="19" t="s">
        <v>235</v>
      </c>
      <c r="I451" s="19" t="s">
        <v>21</v>
      </c>
      <c r="J451" s="19">
        <v>0</v>
      </c>
      <c r="K451" s="19">
        <v>1395.9</v>
      </c>
      <c r="L451" s="20">
        <v>95</v>
      </c>
      <c r="M451" s="20">
        <v>0</v>
      </c>
      <c r="N451" s="20">
        <v>1490.9</v>
      </c>
      <c r="O451" s="21"/>
      <c r="P451" s="7"/>
      <c r="Q451" s="1"/>
      <c r="R451" s="2"/>
      <c r="S451" s="6"/>
      <c r="T451" s="6"/>
    </row>
    <row r="452" spans="1:20" ht="45">
      <c r="A452" s="6"/>
      <c r="B452" s="15" t="s">
        <v>239</v>
      </c>
      <c r="C452" s="16" t="s">
        <v>22</v>
      </c>
      <c r="D452" s="16" t="s">
        <v>3</v>
      </c>
      <c r="E452" s="16" t="s">
        <v>5</v>
      </c>
      <c r="F452" s="23" t="s">
        <v>1233</v>
      </c>
      <c r="G452" s="16" t="s">
        <v>234</v>
      </c>
      <c r="H452" s="16" t="s">
        <v>235</v>
      </c>
      <c r="I452" s="16" t="s">
        <v>21</v>
      </c>
      <c r="J452" s="16">
        <v>0</v>
      </c>
      <c r="K452" s="16">
        <v>1395.9</v>
      </c>
      <c r="L452" s="17">
        <v>95</v>
      </c>
      <c r="M452" s="17">
        <v>0</v>
      </c>
      <c r="N452" s="17">
        <v>1490.9</v>
      </c>
      <c r="O452" s="18"/>
      <c r="P452" s="7"/>
      <c r="Q452" s="1"/>
      <c r="R452" s="2"/>
      <c r="S452" s="6"/>
      <c r="T452" s="6"/>
    </row>
    <row r="453" spans="1:20" ht="45">
      <c r="A453" s="6"/>
      <c r="B453" s="15" t="s">
        <v>240</v>
      </c>
      <c r="C453" s="19" t="s">
        <v>41</v>
      </c>
      <c r="D453" s="19" t="s">
        <v>3</v>
      </c>
      <c r="E453" s="19" t="s">
        <v>5</v>
      </c>
      <c r="F453" s="24" t="s">
        <v>1233</v>
      </c>
      <c r="G453" s="19" t="s">
        <v>234</v>
      </c>
      <c r="H453" s="19" t="s">
        <v>235</v>
      </c>
      <c r="I453" s="19" t="s">
        <v>21</v>
      </c>
      <c r="J453" s="19">
        <v>0</v>
      </c>
      <c r="K453" s="19">
        <v>1395.9</v>
      </c>
      <c r="L453" s="20">
        <v>95</v>
      </c>
      <c r="M453" s="20">
        <v>0</v>
      </c>
      <c r="N453" s="20">
        <v>1490.9</v>
      </c>
      <c r="O453" s="21"/>
      <c r="P453" s="7"/>
      <c r="Q453" s="1"/>
      <c r="R453" s="2"/>
      <c r="S453" s="6"/>
      <c r="T453" s="6"/>
    </row>
    <row r="454" spans="1:20" ht="146.25">
      <c r="A454" s="6"/>
      <c r="B454" s="15" t="s">
        <v>241</v>
      </c>
      <c r="C454" s="16" t="s">
        <v>9</v>
      </c>
      <c r="D454" s="16" t="s">
        <v>3</v>
      </c>
      <c r="E454" s="16" t="s">
        <v>93</v>
      </c>
      <c r="F454" s="23" t="s">
        <v>1234</v>
      </c>
      <c r="G454" s="16" t="s">
        <v>220</v>
      </c>
      <c r="H454" s="16" t="s">
        <v>242</v>
      </c>
      <c r="I454" s="16" t="s">
        <v>8</v>
      </c>
      <c r="J454" s="16">
        <v>2411.43</v>
      </c>
      <c r="K454" s="16">
        <v>937.65</v>
      </c>
      <c r="L454" s="17">
        <v>190</v>
      </c>
      <c r="M454" s="17">
        <v>0</v>
      </c>
      <c r="N454" s="17">
        <v>3539.08</v>
      </c>
      <c r="O454" s="18"/>
      <c r="P454" s="7"/>
      <c r="Q454" s="1"/>
      <c r="R454" s="2"/>
      <c r="S454" s="6"/>
      <c r="T454" s="6"/>
    </row>
    <row r="455" spans="1:20" ht="56.25">
      <c r="A455" s="6"/>
      <c r="B455" s="15" t="s">
        <v>243</v>
      </c>
      <c r="C455" s="19" t="s">
        <v>49</v>
      </c>
      <c r="D455" s="19" t="s">
        <v>3</v>
      </c>
      <c r="E455" s="19" t="s">
        <v>92</v>
      </c>
      <c r="F455" s="24" t="s">
        <v>1235</v>
      </c>
      <c r="G455" s="19" t="s">
        <v>220</v>
      </c>
      <c r="H455" s="19" t="s">
        <v>244</v>
      </c>
      <c r="I455" s="19" t="s">
        <v>8</v>
      </c>
      <c r="J455" s="19">
        <v>0</v>
      </c>
      <c r="K455" s="19">
        <v>528.75</v>
      </c>
      <c r="L455" s="20">
        <v>0</v>
      </c>
      <c r="M455" s="20">
        <v>0</v>
      </c>
      <c r="N455" s="20">
        <v>528.75</v>
      </c>
      <c r="O455" s="21"/>
      <c r="P455" s="7"/>
      <c r="Q455" s="1"/>
      <c r="R455" s="2"/>
      <c r="S455" s="6"/>
      <c r="T455" s="6"/>
    </row>
    <row r="456" spans="1:20" ht="45">
      <c r="A456" s="6"/>
      <c r="B456" s="15" t="s">
        <v>245</v>
      </c>
      <c r="C456" s="16" t="s">
        <v>421</v>
      </c>
      <c r="D456" s="16" t="s">
        <v>3</v>
      </c>
      <c r="E456" s="16" t="s">
        <v>5</v>
      </c>
      <c r="F456" s="23" t="s">
        <v>1236</v>
      </c>
      <c r="G456" s="16" t="s">
        <v>220</v>
      </c>
      <c r="H456" s="16" t="s">
        <v>244</v>
      </c>
      <c r="I456" s="16" t="s">
        <v>8</v>
      </c>
      <c r="J456" s="16">
        <v>0</v>
      </c>
      <c r="K456" s="16">
        <v>528.75</v>
      </c>
      <c r="L456" s="17">
        <v>0</v>
      </c>
      <c r="M456" s="17">
        <v>0</v>
      </c>
      <c r="N456" s="17">
        <v>528.75</v>
      </c>
      <c r="O456" s="18"/>
      <c r="P456" s="7"/>
      <c r="Q456" s="1"/>
      <c r="R456" s="2"/>
      <c r="S456" s="6"/>
      <c r="T456" s="6"/>
    </row>
    <row r="457" spans="1:20" ht="56.25">
      <c r="A457" s="6"/>
      <c r="B457" s="15" t="s">
        <v>246</v>
      </c>
      <c r="C457" s="19" t="s">
        <v>247</v>
      </c>
      <c r="D457" s="19" t="s">
        <v>3</v>
      </c>
      <c r="E457" s="19" t="s">
        <v>5</v>
      </c>
      <c r="F457" s="24" t="s">
        <v>1235</v>
      </c>
      <c r="G457" s="19" t="s">
        <v>220</v>
      </c>
      <c r="H457" s="19" t="s">
        <v>244</v>
      </c>
      <c r="I457" s="19" t="s">
        <v>8</v>
      </c>
      <c r="J457" s="19">
        <v>0</v>
      </c>
      <c r="K457" s="19">
        <v>528.75</v>
      </c>
      <c r="L457" s="20">
        <v>0</v>
      </c>
      <c r="M457" s="20">
        <v>0</v>
      </c>
      <c r="N457" s="20">
        <v>528.75</v>
      </c>
      <c r="O457" s="21"/>
      <c r="P457" s="7"/>
      <c r="Q457" s="1"/>
      <c r="R457" s="2"/>
      <c r="S457" s="6"/>
      <c r="T457" s="6"/>
    </row>
    <row r="458" spans="1:20" ht="56.25">
      <c r="A458" s="6"/>
      <c r="B458" s="15" t="s">
        <v>248</v>
      </c>
      <c r="C458" s="16" t="s">
        <v>14</v>
      </c>
      <c r="D458" s="16" t="s">
        <v>3</v>
      </c>
      <c r="E458" s="16" t="s">
        <v>5</v>
      </c>
      <c r="F458" s="23" t="s">
        <v>1235</v>
      </c>
      <c r="G458" s="16" t="s">
        <v>220</v>
      </c>
      <c r="H458" s="16" t="s">
        <v>244</v>
      </c>
      <c r="I458" s="16" t="s">
        <v>8</v>
      </c>
      <c r="J458" s="16">
        <v>0</v>
      </c>
      <c r="K458" s="16">
        <v>528.75</v>
      </c>
      <c r="L458" s="17">
        <v>0</v>
      </c>
      <c r="M458" s="17">
        <v>0</v>
      </c>
      <c r="N458" s="17">
        <v>528.75</v>
      </c>
      <c r="O458" s="18"/>
      <c r="P458" s="7"/>
      <c r="Q458" s="1"/>
      <c r="R458" s="2"/>
      <c r="S458" s="6"/>
      <c r="T458" s="6"/>
    </row>
    <row r="459" spans="1:20" ht="67.5">
      <c r="A459" s="6"/>
      <c r="B459" s="15" t="s">
        <v>249</v>
      </c>
      <c r="C459" s="19" t="s">
        <v>250</v>
      </c>
      <c r="D459" s="19" t="s">
        <v>3</v>
      </c>
      <c r="E459" s="19" t="s">
        <v>5</v>
      </c>
      <c r="F459" s="24" t="s">
        <v>1237</v>
      </c>
      <c r="G459" s="19" t="s">
        <v>220</v>
      </c>
      <c r="H459" s="19" t="s">
        <v>244</v>
      </c>
      <c r="I459" s="19" t="s">
        <v>8</v>
      </c>
      <c r="J459" s="19">
        <v>0</v>
      </c>
      <c r="K459" s="19">
        <v>528.75</v>
      </c>
      <c r="L459" s="20">
        <v>0</v>
      </c>
      <c r="M459" s="20">
        <v>0</v>
      </c>
      <c r="N459" s="20">
        <v>528.75</v>
      </c>
      <c r="O459" s="21"/>
      <c r="P459" s="7"/>
      <c r="Q459" s="1"/>
      <c r="R459" s="2"/>
      <c r="S459" s="6"/>
      <c r="T459" s="6"/>
    </row>
    <row r="460" spans="1:20" ht="56.25">
      <c r="A460" s="6"/>
      <c r="B460" s="15" t="s">
        <v>251</v>
      </c>
      <c r="C460" s="16" t="s">
        <v>50</v>
      </c>
      <c r="D460" s="16" t="s">
        <v>3</v>
      </c>
      <c r="E460" s="16" t="s">
        <v>893</v>
      </c>
      <c r="F460" s="23" t="s">
        <v>1235</v>
      </c>
      <c r="G460" s="16" t="s">
        <v>220</v>
      </c>
      <c r="H460" s="16" t="s">
        <v>244</v>
      </c>
      <c r="I460" s="16" t="s">
        <v>8</v>
      </c>
      <c r="J460" s="16">
        <v>0</v>
      </c>
      <c r="K460" s="16">
        <v>528.75</v>
      </c>
      <c r="L460" s="17">
        <v>0</v>
      </c>
      <c r="M460" s="17">
        <v>0</v>
      </c>
      <c r="N460" s="17">
        <v>528.75</v>
      </c>
      <c r="O460" s="18"/>
      <c r="P460" s="7"/>
      <c r="Q460" s="1"/>
      <c r="R460" s="2"/>
      <c r="S460" s="6"/>
      <c r="T460" s="6"/>
    </row>
    <row r="461" spans="1:20" ht="67.5">
      <c r="A461" s="6"/>
      <c r="B461" s="15" t="s">
        <v>252</v>
      </c>
      <c r="C461" s="19" t="s">
        <v>20</v>
      </c>
      <c r="D461" s="19" t="s">
        <v>3</v>
      </c>
      <c r="E461" s="19" t="s">
        <v>5</v>
      </c>
      <c r="F461" s="24" t="s">
        <v>1238</v>
      </c>
      <c r="G461" s="19" t="s">
        <v>220</v>
      </c>
      <c r="H461" s="19" t="s">
        <v>244</v>
      </c>
      <c r="I461" s="19" t="s">
        <v>8</v>
      </c>
      <c r="J461" s="19">
        <v>0</v>
      </c>
      <c r="K461" s="19">
        <v>528.75</v>
      </c>
      <c r="L461" s="20">
        <v>0</v>
      </c>
      <c r="M461" s="20">
        <v>0</v>
      </c>
      <c r="N461" s="20">
        <v>528.75</v>
      </c>
      <c r="O461" s="21"/>
      <c r="P461" s="7"/>
      <c r="Q461" s="1"/>
      <c r="R461" s="2"/>
      <c r="S461" s="6"/>
      <c r="T461" s="6"/>
    </row>
    <row r="462" spans="1:20" ht="67.5">
      <c r="A462" s="6"/>
      <c r="B462" s="15" t="s">
        <v>253</v>
      </c>
      <c r="C462" s="16" t="s">
        <v>15</v>
      </c>
      <c r="D462" s="16" t="s">
        <v>3</v>
      </c>
      <c r="E462" s="16" t="s">
        <v>5</v>
      </c>
      <c r="F462" s="23" t="s">
        <v>1239</v>
      </c>
      <c r="G462" s="16" t="s">
        <v>220</v>
      </c>
      <c r="H462" s="16" t="s">
        <v>244</v>
      </c>
      <c r="I462" s="16" t="s">
        <v>8</v>
      </c>
      <c r="J462" s="16">
        <v>0</v>
      </c>
      <c r="K462" s="16">
        <v>528.75</v>
      </c>
      <c r="L462" s="17">
        <v>0</v>
      </c>
      <c r="M462" s="17">
        <v>0</v>
      </c>
      <c r="N462" s="17">
        <v>528.75</v>
      </c>
      <c r="O462" s="18"/>
      <c r="P462" s="7"/>
      <c r="Q462" s="1"/>
      <c r="R462" s="2"/>
      <c r="S462" s="6"/>
      <c r="T462" s="6"/>
    </row>
    <row r="463" spans="1:20" ht="45">
      <c r="A463" s="6"/>
      <c r="B463" s="15" t="s">
        <v>254</v>
      </c>
      <c r="C463" s="19" t="s">
        <v>19</v>
      </c>
      <c r="D463" s="19" t="s">
        <v>3</v>
      </c>
      <c r="E463" s="19" t="s">
        <v>92</v>
      </c>
      <c r="F463" s="24" t="s">
        <v>1240</v>
      </c>
      <c r="G463" s="19" t="s">
        <v>220</v>
      </c>
      <c r="H463" s="19" t="s">
        <v>244</v>
      </c>
      <c r="I463" s="19" t="s">
        <v>8</v>
      </c>
      <c r="J463" s="19">
        <v>0</v>
      </c>
      <c r="K463" s="19">
        <v>528.75</v>
      </c>
      <c r="L463" s="20">
        <v>0</v>
      </c>
      <c r="M463" s="20">
        <v>0</v>
      </c>
      <c r="N463" s="20">
        <v>528.75</v>
      </c>
      <c r="O463" s="21"/>
      <c r="P463" s="7"/>
      <c r="Q463" s="1"/>
      <c r="R463" s="2"/>
      <c r="S463" s="6"/>
      <c r="T463" s="6"/>
    </row>
    <row r="464" spans="1:20" ht="51">
      <c r="A464" s="6"/>
      <c r="B464" s="15" t="s">
        <v>255</v>
      </c>
      <c r="C464" s="16" t="s">
        <v>17</v>
      </c>
      <c r="D464" s="16" t="s">
        <v>3</v>
      </c>
      <c r="E464" s="16" t="s">
        <v>5</v>
      </c>
      <c r="F464" s="23" t="s">
        <v>1241</v>
      </c>
      <c r="G464" s="16" t="s">
        <v>220</v>
      </c>
      <c r="H464" s="16" t="s">
        <v>244</v>
      </c>
      <c r="I464" s="16" t="s">
        <v>8</v>
      </c>
      <c r="J464" s="16">
        <v>0</v>
      </c>
      <c r="K464" s="16">
        <v>528.75</v>
      </c>
      <c r="L464" s="17">
        <v>0</v>
      </c>
      <c r="M464" s="17">
        <v>0</v>
      </c>
      <c r="N464" s="17">
        <v>528.75</v>
      </c>
      <c r="O464" s="18"/>
      <c r="P464" s="7"/>
      <c r="Q464" s="1"/>
      <c r="R464" s="2"/>
      <c r="S464" s="6"/>
      <c r="T464" s="6"/>
    </row>
    <row r="465" spans="1:20" ht="67.5">
      <c r="A465" s="6"/>
      <c r="B465" s="15" t="s">
        <v>256</v>
      </c>
      <c r="C465" s="19" t="s">
        <v>13</v>
      </c>
      <c r="D465" s="19" t="s">
        <v>3</v>
      </c>
      <c r="E465" s="19" t="s">
        <v>5</v>
      </c>
      <c r="F465" s="24" t="s">
        <v>1242</v>
      </c>
      <c r="G465" s="19" t="s">
        <v>220</v>
      </c>
      <c r="H465" s="19" t="s">
        <v>244</v>
      </c>
      <c r="I465" s="19" t="s">
        <v>8</v>
      </c>
      <c r="J465" s="19">
        <v>0</v>
      </c>
      <c r="K465" s="19">
        <v>528.75</v>
      </c>
      <c r="L465" s="20">
        <v>0</v>
      </c>
      <c r="M465" s="20">
        <v>0</v>
      </c>
      <c r="N465" s="20">
        <v>528.75</v>
      </c>
      <c r="O465" s="21"/>
      <c r="P465" s="7"/>
      <c r="Q465" s="1"/>
      <c r="R465" s="2"/>
      <c r="S465" s="6"/>
      <c r="T465" s="6"/>
    </row>
    <row r="466" spans="1:20" ht="67.5">
      <c r="A466" s="6"/>
      <c r="B466" s="15" t="s">
        <v>257</v>
      </c>
      <c r="C466" s="16" t="s">
        <v>37</v>
      </c>
      <c r="D466" s="16" t="s">
        <v>3</v>
      </c>
      <c r="E466" s="16" t="s">
        <v>5</v>
      </c>
      <c r="F466" s="23" t="s">
        <v>1242</v>
      </c>
      <c r="G466" s="16" t="s">
        <v>220</v>
      </c>
      <c r="H466" s="16" t="s">
        <v>244</v>
      </c>
      <c r="I466" s="16" t="s">
        <v>8</v>
      </c>
      <c r="J466" s="16">
        <v>0</v>
      </c>
      <c r="K466" s="16">
        <v>528.75</v>
      </c>
      <c r="L466" s="17">
        <v>0</v>
      </c>
      <c r="M466" s="17">
        <v>0</v>
      </c>
      <c r="N466" s="17">
        <v>528.75</v>
      </c>
      <c r="O466" s="18"/>
      <c r="P466" s="7"/>
      <c r="Q466" s="1"/>
      <c r="R466" s="2"/>
      <c r="S466" s="6"/>
      <c r="T466" s="6"/>
    </row>
    <row r="467" spans="1:20" ht="135">
      <c r="A467" s="6"/>
      <c r="B467" s="15" t="s">
        <v>258</v>
      </c>
      <c r="C467" s="19" t="s">
        <v>259</v>
      </c>
      <c r="D467" s="19" t="s">
        <v>3</v>
      </c>
      <c r="E467" s="19" t="s">
        <v>5</v>
      </c>
      <c r="F467" s="24" t="s">
        <v>882</v>
      </c>
      <c r="G467" s="19" t="s">
        <v>242</v>
      </c>
      <c r="H467" s="19" t="s">
        <v>260</v>
      </c>
      <c r="I467" s="19" t="s">
        <v>8</v>
      </c>
      <c r="J467" s="19">
        <v>1675.65</v>
      </c>
      <c r="K467" s="19">
        <v>669.75</v>
      </c>
      <c r="L467" s="20">
        <v>190</v>
      </c>
      <c r="M467" s="20">
        <v>0</v>
      </c>
      <c r="N467" s="20">
        <v>2535.4</v>
      </c>
      <c r="O467" s="21"/>
      <c r="P467" s="7"/>
      <c r="Q467" s="1"/>
      <c r="R467" s="2"/>
      <c r="S467" s="6"/>
      <c r="T467" s="6"/>
    </row>
    <row r="468" spans="1:20" ht="56.25">
      <c r="A468" s="6"/>
      <c r="B468" s="15" t="s">
        <v>261</v>
      </c>
      <c r="C468" s="16" t="s">
        <v>262</v>
      </c>
      <c r="D468" s="16" t="s">
        <v>3</v>
      </c>
      <c r="E468" s="16" t="s">
        <v>889</v>
      </c>
      <c r="F468" s="23" t="s">
        <v>1244</v>
      </c>
      <c r="G468" s="16" t="s">
        <v>232</v>
      </c>
      <c r="H468" s="16" t="s">
        <v>883</v>
      </c>
      <c r="I468" s="16" t="s">
        <v>8</v>
      </c>
      <c r="J468" s="16">
        <v>2383.74</v>
      </c>
      <c r="K468" s="16">
        <v>669.75</v>
      </c>
      <c r="L468" s="17">
        <v>190</v>
      </c>
      <c r="M468" s="17">
        <v>535.8</v>
      </c>
      <c r="N468" s="17">
        <v>3779.29</v>
      </c>
      <c r="O468" s="18"/>
      <c r="P468" s="7"/>
      <c r="Q468" s="1"/>
      <c r="R468" s="2"/>
      <c r="S468" s="6"/>
      <c r="T468" s="6"/>
    </row>
    <row r="469" spans="1:20" ht="56.25">
      <c r="A469" s="6"/>
      <c r="B469" s="15" t="s">
        <v>263</v>
      </c>
      <c r="C469" s="19" t="s">
        <v>30</v>
      </c>
      <c r="D469" s="19" t="s">
        <v>3</v>
      </c>
      <c r="E469" s="19" t="s">
        <v>891</v>
      </c>
      <c r="F469" s="24" t="s">
        <v>264</v>
      </c>
      <c r="G469" s="19" t="s">
        <v>265</v>
      </c>
      <c r="H469" s="19" t="s">
        <v>266</v>
      </c>
      <c r="I469" s="19" t="s">
        <v>31</v>
      </c>
      <c r="J469" s="19">
        <v>0</v>
      </c>
      <c r="K469" s="19">
        <v>481.65</v>
      </c>
      <c r="L469" s="20">
        <v>190</v>
      </c>
      <c r="M469" s="20">
        <v>0</v>
      </c>
      <c r="N469" s="20">
        <v>671.65</v>
      </c>
      <c r="O469" s="21"/>
      <c r="P469" s="7"/>
      <c r="Q469" s="1"/>
      <c r="R469" s="2"/>
      <c r="S469" s="6"/>
      <c r="T469" s="6"/>
    </row>
    <row r="470" spans="1:20" ht="112.5">
      <c r="A470" s="6"/>
      <c r="B470" s="15" t="s">
        <v>884</v>
      </c>
      <c r="C470" s="16" t="s">
        <v>447</v>
      </c>
      <c r="D470" s="16" t="s">
        <v>3</v>
      </c>
      <c r="E470" s="16" t="s">
        <v>93</v>
      </c>
      <c r="F470" s="23" t="s">
        <v>1245</v>
      </c>
      <c r="G470" s="16" t="s">
        <v>223</v>
      </c>
      <c r="H470" s="16" t="s">
        <v>885</v>
      </c>
      <c r="I470" s="16" t="s">
        <v>31</v>
      </c>
      <c r="J470" s="16">
        <v>0</v>
      </c>
      <c r="K470" s="16">
        <v>359.55</v>
      </c>
      <c r="L470" s="17">
        <v>190</v>
      </c>
      <c r="M470" s="17">
        <v>0</v>
      </c>
      <c r="N470" s="17">
        <v>549.55</v>
      </c>
      <c r="O470" s="18"/>
      <c r="P470" s="7"/>
      <c r="Q470" s="1"/>
      <c r="R470" s="2"/>
      <c r="S470" s="6"/>
      <c r="T470" s="6"/>
    </row>
  </sheetData>
  <sheetProtection/>
  <mergeCells count="10">
    <mergeCell ref="I4:I5"/>
    <mergeCell ref="C1:O1"/>
    <mergeCell ref="C2:O2"/>
    <mergeCell ref="B4:B5"/>
    <mergeCell ref="C4:C5"/>
    <mergeCell ref="D4:D5"/>
    <mergeCell ref="E4:E5"/>
    <mergeCell ref="F4:F5"/>
    <mergeCell ref="G4:G5"/>
    <mergeCell ref="H4:H5"/>
  </mergeCells>
  <printOptions/>
  <pageMargins left="0.7874015748031497" right="0.7874015748031497" top="0.984251968503937" bottom="0.984251968503937" header="0.5118110236220472" footer="0.5118110236220472"/>
  <pageSetup horizontalDpi="300" verticalDpi="300" orientation="portrait" pageOrder="overThenDown" scale="36" r:id="rId2"/>
  <rowBreaks count="4" manualBreakCount="4">
    <brk id="12" max="15" man="1"/>
    <brk id="47" max="15" man="1"/>
    <brk id="48" max="15" man="1"/>
    <brk id="117" max="15" man="1"/>
  </rowBreaks>
  <colBreaks count="2" manualBreakCount="2">
    <brk id="14" max="470" man="1"/>
    <brk id="18" max="710"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Luciano Correia Lacerda</dc:creator>
  <cp:keywords/>
  <dc:description/>
  <cp:lastModifiedBy>Esmaileini Dos Santos Borges</cp:lastModifiedBy>
  <cp:lastPrinted>2021-05-05T18:25:14Z</cp:lastPrinted>
  <dcterms:created xsi:type="dcterms:W3CDTF">2021-05-05T14:11:07Z</dcterms:created>
  <dcterms:modified xsi:type="dcterms:W3CDTF">2021-06-11T20:18:43Z</dcterms:modified>
  <cp:category/>
  <cp:version/>
  <cp:contentType/>
  <cp:contentStatus/>
</cp:coreProperties>
</file>