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E:\LAI\DIRETORES\2021\"/>
    </mc:Choice>
  </mc:AlternateContent>
  <xr:revisionPtr revIDLastSave="0" documentId="13_ncr:1_{67BE1812-BCA4-4288-B15E-E2D26A189ED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3 2021" sheetId="29" r:id="rId1"/>
  </sheets>
  <externalReferences>
    <externalReference r:id="rId2"/>
  </externalReferences>
  <definedNames>
    <definedName name="Excel_BuiltIn_Print_Titles_31_1_1">[1]DIRETORES!$A$10:$C$65285,[1]DIRETORES!$A$11:$IV$11</definedName>
    <definedName name="Excel_BuiltIn_Print_Titles_31_1_1_1">#REF!,#REF!</definedName>
  </definedNames>
  <calcPr calcId="181029"/>
</workbook>
</file>

<file path=xl/calcChain.xml><?xml version="1.0" encoding="utf-8"?>
<calcChain xmlns="http://schemas.openxmlformats.org/spreadsheetml/2006/main">
  <c r="G14" i="29" l="1"/>
  <c r="G13" i="29"/>
  <c r="G12" i="29"/>
  <c r="G11" i="29"/>
  <c r="G10" i="29"/>
  <c r="G9" i="29"/>
</calcChain>
</file>

<file path=xl/sharedStrings.xml><?xml version="1.0" encoding="utf-8"?>
<sst xmlns="http://schemas.openxmlformats.org/spreadsheetml/2006/main" count="25" uniqueCount="25">
  <si>
    <t>NOME</t>
  </si>
  <si>
    <t>CARGO</t>
  </si>
  <si>
    <t>HONORÁRIO</t>
  </si>
  <si>
    <t>AUXÍLIOS E BENEFÍCIOS</t>
  </si>
  <si>
    <t>TOTAL BRUTO</t>
  </si>
  <si>
    <t>IMPOSTO DE RENDA</t>
  </si>
  <si>
    <t>DIRETOR-GERAL</t>
  </si>
  <si>
    <t>ALEXANDRE HENRIQUE GRAZIANI JUNIOR</t>
  </si>
  <si>
    <t>AUXÍLIO ALIMENTAÇÃO</t>
  </si>
  <si>
    <t>RONI BAKSYS PINTO</t>
  </si>
  <si>
    <t>SIRLEI BATISTA</t>
  </si>
  <si>
    <t>DESCONTO ABATE TETO</t>
  </si>
  <si>
    <t>MÁRCIO KAZUAKI FUSISSIVA</t>
  </si>
  <si>
    <t xml:space="preserve">INSS </t>
  </si>
  <si>
    <t>DENILSON MORALES DA SILVA</t>
  </si>
  <si>
    <t>ASSISTÊNCIA MÉDICA</t>
  </si>
  <si>
    <t>REMUNERAÇÃO DIRETORES</t>
  </si>
  <si>
    <t>GLEN LOPES VALENTE</t>
  </si>
  <si>
    <t>DIRETOR-PRESIDENTE</t>
  </si>
  <si>
    <t>DIRETOR-DOTEC</t>
  </si>
  <si>
    <t>DIRETOR-DICOP</t>
  </si>
  <si>
    <t>DIRETOR-DIAFI</t>
  </si>
  <si>
    <t>DIRETORA-DIJOR</t>
  </si>
  <si>
    <t>JETON</t>
  </si>
  <si>
    <t>RESSARCIMENTO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</si>
</sst>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\-??_);_(@_)"/>
  </numFmts>
  <fonts count="9" x14ac:knownFonts="1"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4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2" borderId="1" xfId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3" fillId="2" borderId="2" xfId="1" applyFill="1" applyBorder="1" applyAlignment="1">
      <alignment vertical="center" wrapText="1"/>
    </xf>
    <xf numFmtId="164" fontId="8" fillId="2" borderId="1" xfId="1" applyFont="1" applyFill="1" applyBorder="1" applyAlignment="1">
      <alignment vertical="center" wrapText="1"/>
    </xf>
    <xf numFmtId="164" fontId="8" fillId="2" borderId="2" xfId="1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2" fillId="4" borderId="0" xfId="0" applyFont="1" applyFill="1" applyAlignment="1">
      <alignment horizontal="right" wrapText="1"/>
    </xf>
    <xf numFmtId="0" fontId="2" fillId="4" borderId="0" xfId="0" applyFont="1" applyFill="1" applyAlignment="1">
      <alignment horizontal="center" wrapText="1"/>
    </xf>
    <xf numFmtId="49" fontId="2" fillId="4" borderId="0" xfId="0" applyNumberFormat="1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5" fillId="4" borderId="0" xfId="0" applyFont="1" applyFill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164" fontId="3" fillId="4" borderId="8" xfId="1" applyFill="1" applyBorder="1" applyAlignment="1">
      <alignment vertical="center" wrapText="1"/>
    </xf>
    <xf numFmtId="164" fontId="8" fillId="4" borderId="8" xfId="1" applyFont="1" applyFill="1" applyBorder="1" applyAlignment="1">
      <alignment vertical="center" wrapText="1"/>
    </xf>
    <xf numFmtId="0" fontId="0" fillId="4" borderId="0" xfId="0" applyFill="1" applyBorder="1" applyAlignment="1">
      <alignment wrapText="1"/>
    </xf>
    <xf numFmtId="0" fontId="4" fillId="4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3" fillId="4" borderId="1" xfId="1" applyFill="1" applyBorder="1" applyAlignment="1">
      <alignment vertical="center" wrapText="1"/>
    </xf>
    <xf numFmtId="164" fontId="8" fillId="4" borderId="1" xfId="1" applyFont="1" applyFill="1" applyBorder="1" applyAlignment="1">
      <alignment vertical="center" wrapText="1"/>
    </xf>
    <xf numFmtId="164" fontId="0" fillId="4" borderId="0" xfId="0" applyNumberFormat="1" applyFill="1" applyAlignment="1">
      <alignment wrapText="1"/>
    </xf>
    <xf numFmtId="0" fontId="6" fillId="4" borderId="0" xfId="0" applyFont="1" applyFill="1" applyAlignment="1">
      <alignment horizontal="center" wrapText="1"/>
    </xf>
    <xf numFmtId="164" fontId="8" fillId="4" borderId="9" xfId="1" applyFont="1" applyFill="1" applyBorder="1" applyAlignment="1">
      <alignment vertical="center" wrapText="1"/>
    </xf>
    <xf numFmtId="164" fontId="8" fillId="2" borderId="5" xfId="1" applyFont="1" applyFill="1" applyBorder="1" applyAlignment="1">
      <alignment vertical="center" wrapText="1"/>
    </xf>
    <xf numFmtId="164" fontId="8" fillId="4" borderId="5" xfId="1" applyFont="1" applyFill="1" applyBorder="1" applyAlignment="1">
      <alignment vertical="center" wrapText="1"/>
    </xf>
    <xf numFmtId="164" fontId="8" fillId="2" borderId="6" xfId="1" applyFont="1" applyFill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3</xdr:row>
      <xdr:rowOff>95250</xdr:rowOff>
    </xdr:from>
    <xdr:to>
      <xdr:col>1</xdr:col>
      <xdr:colOff>870857</xdr:colOff>
      <xdr:row>5</xdr:row>
      <xdr:rowOff>134711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FD47069-A1EB-4101-B0AF-85327343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666750"/>
          <a:ext cx="4014107" cy="529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elo.bassan\Downloads\DOCUME~1\ANTONI~1.BAR\CONFIG~1\Temp\Remunera&#231;&#227;o%20Diretores%20e%20Conselheir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TOR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A108B-667E-4A1C-817D-C234748785B9}">
  <sheetPr>
    <pageSetUpPr fitToPage="1"/>
  </sheetPr>
  <dimension ref="A1:O19"/>
  <sheetViews>
    <sheetView tabSelected="1" topLeftCell="A4" zoomScale="70" zoomScaleNormal="70" workbookViewId="0">
      <selection activeCell="A5" sqref="A5:L5"/>
    </sheetView>
  </sheetViews>
  <sheetFormatPr defaultColWidth="0" defaultRowHeight="15" zeroHeight="1" x14ac:dyDescent="0.2"/>
  <cols>
    <col min="1" max="1" width="39.88671875" style="1" customWidth="1"/>
    <col min="2" max="2" width="20.44140625" style="1" customWidth="1"/>
    <col min="3" max="3" width="12.6640625" style="1" customWidth="1"/>
    <col min="4" max="4" width="15.44140625" style="1" customWidth="1"/>
    <col min="5" max="5" width="12.21875" style="1" bestFit="1" customWidth="1"/>
    <col min="6" max="6" width="13.88671875" style="1" customWidth="1"/>
    <col min="7" max="8" width="12.6640625" style="1" customWidth="1"/>
    <col min="9" max="9" width="11.44140625" style="1" bestFit="1" customWidth="1"/>
    <col min="10" max="10" width="12.77734375" style="1" customWidth="1"/>
    <col min="11" max="11" width="13.44140625" style="1" customWidth="1"/>
    <col min="12" max="12" width="16.6640625" style="1" customWidth="1"/>
    <col min="13" max="13" width="4.21875" style="1" customWidth="1"/>
    <col min="14" max="15" width="0" style="1" hidden="1"/>
    <col min="16" max="16384" width="8.88671875" style="1" hidden="1"/>
  </cols>
  <sheetData>
    <row r="1" spans="1:13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3.25" x14ac:dyDescent="0.35">
      <c r="A5" s="33" t="s">
        <v>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17"/>
    </row>
    <row r="6" spans="1:13" ht="33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8"/>
      <c r="L6" s="19"/>
      <c r="M6" s="20"/>
    </row>
    <row r="7" spans="1:13" ht="15.75" thickBo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2" customFormat="1" ht="49.5" customHeight="1" thickBot="1" x14ac:dyDescent="0.25">
      <c r="A8" s="12" t="s">
        <v>0</v>
      </c>
      <c r="B8" s="13" t="s">
        <v>1</v>
      </c>
      <c r="C8" s="14" t="s">
        <v>2</v>
      </c>
      <c r="D8" s="13" t="s">
        <v>23</v>
      </c>
      <c r="E8" s="13" t="s">
        <v>3</v>
      </c>
      <c r="F8" s="13" t="s">
        <v>8</v>
      </c>
      <c r="G8" s="13" t="s">
        <v>4</v>
      </c>
      <c r="H8" s="13" t="s">
        <v>13</v>
      </c>
      <c r="I8" s="13" t="s">
        <v>5</v>
      </c>
      <c r="J8" s="13" t="s">
        <v>11</v>
      </c>
      <c r="K8" s="13" t="s">
        <v>15</v>
      </c>
      <c r="L8" s="15" t="s">
        <v>24</v>
      </c>
      <c r="M8" s="22"/>
    </row>
    <row r="9" spans="1:13" s="3" customFormat="1" ht="39.75" customHeight="1" x14ac:dyDescent="0.2">
      <c r="A9" s="23" t="s">
        <v>17</v>
      </c>
      <c r="B9" s="24" t="s">
        <v>18</v>
      </c>
      <c r="C9" s="25">
        <v>29572.7</v>
      </c>
      <c r="D9" s="25">
        <v>2836.15</v>
      </c>
      <c r="E9" s="25">
        <v>0</v>
      </c>
      <c r="F9" s="25">
        <v>815.04</v>
      </c>
      <c r="G9" s="25">
        <f t="shared" ref="G9:G14" si="0">SUM(C9:F9)</f>
        <v>33223.89</v>
      </c>
      <c r="H9" s="26">
        <v>-751.97</v>
      </c>
      <c r="I9" s="26">
        <v>-6969.08</v>
      </c>
      <c r="J9" s="26">
        <v>0</v>
      </c>
      <c r="K9" s="26">
        <v>0</v>
      </c>
      <c r="L9" s="34">
        <v>-1809.82</v>
      </c>
      <c r="M9" s="27"/>
    </row>
    <row r="10" spans="1:13" s="3" customFormat="1" ht="39.75" customHeight="1" x14ac:dyDescent="0.2">
      <c r="A10" s="4" t="s">
        <v>9</v>
      </c>
      <c r="B10" s="5" t="s">
        <v>6</v>
      </c>
      <c r="C10" s="6">
        <v>26958.95</v>
      </c>
      <c r="D10" s="6">
        <v>0</v>
      </c>
      <c r="E10" s="6">
        <v>683.62</v>
      </c>
      <c r="F10" s="6">
        <v>815.04</v>
      </c>
      <c r="G10" s="6">
        <f t="shared" si="0"/>
        <v>28457.61</v>
      </c>
      <c r="H10" s="10">
        <v>-751.97</v>
      </c>
      <c r="I10" s="10">
        <v>-3410.77</v>
      </c>
      <c r="J10" s="10">
        <v>-10453.280000000001</v>
      </c>
      <c r="K10" s="10">
        <v>0</v>
      </c>
      <c r="L10" s="35"/>
      <c r="M10" s="27"/>
    </row>
    <row r="11" spans="1:13" s="3" customFormat="1" ht="39.75" customHeight="1" x14ac:dyDescent="0.2">
      <c r="A11" s="28" t="s">
        <v>7</v>
      </c>
      <c r="B11" s="29" t="s">
        <v>19</v>
      </c>
      <c r="C11" s="30">
        <v>25136.79</v>
      </c>
      <c r="D11" s="30">
        <v>0</v>
      </c>
      <c r="E11" s="30">
        <v>692.35</v>
      </c>
      <c r="F11" s="30">
        <v>815.04</v>
      </c>
      <c r="G11" s="30">
        <f t="shared" si="0"/>
        <v>26644.18</v>
      </c>
      <c r="H11" s="26">
        <v>-751.97</v>
      </c>
      <c r="I11" s="31">
        <v>-5784.32</v>
      </c>
      <c r="J11" s="31">
        <v>0</v>
      </c>
      <c r="K11" s="31">
        <v>0</v>
      </c>
      <c r="L11" s="36"/>
      <c r="M11" s="27"/>
    </row>
    <row r="12" spans="1:13" s="3" customFormat="1" ht="39.75" customHeight="1" x14ac:dyDescent="0.2">
      <c r="A12" s="4" t="s">
        <v>14</v>
      </c>
      <c r="B12" s="5" t="s">
        <v>20</v>
      </c>
      <c r="C12" s="6">
        <v>25136.79</v>
      </c>
      <c r="D12" s="6">
        <v>0</v>
      </c>
      <c r="E12" s="6">
        <v>692.35</v>
      </c>
      <c r="F12" s="6">
        <v>815.04</v>
      </c>
      <c r="G12" s="6">
        <f t="shared" si="0"/>
        <v>26644.18</v>
      </c>
      <c r="H12" s="10">
        <v>-751.97</v>
      </c>
      <c r="I12" s="10">
        <v>-5180.55</v>
      </c>
      <c r="J12" s="10">
        <v>0</v>
      </c>
      <c r="K12" s="10">
        <v>0</v>
      </c>
      <c r="L12" s="35"/>
      <c r="M12" s="27"/>
    </row>
    <row r="13" spans="1:13" s="3" customFormat="1" ht="39.75" customHeight="1" x14ac:dyDescent="0.2">
      <c r="A13" s="28" t="s">
        <v>12</v>
      </c>
      <c r="B13" s="29" t="s">
        <v>21</v>
      </c>
      <c r="C13" s="30">
        <v>25136.79</v>
      </c>
      <c r="D13" s="30">
        <v>0</v>
      </c>
      <c r="E13" s="30">
        <v>692.35</v>
      </c>
      <c r="F13" s="30">
        <v>815.04</v>
      </c>
      <c r="G13" s="30">
        <f t="shared" si="0"/>
        <v>26644.18</v>
      </c>
      <c r="H13" s="26">
        <v>-751.97</v>
      </c>
      <c r="I13" s="31">
        <v>-3305.45</v>
      </c>
      <c r="J13" s="31">
        <v>-9203.67</v>
      </c>
      <c r="K13" s="31">
        <v>0</v>
      </c>
      <c r="L13" s="36"/>
      <c r="M13" s="27"/>
    </row>
    <row r="14" spans="1:13" s="3" customFormat="1" ht="39.75" customHeight="1" thickBot="1" x14ac:dyDescent="0.25">
      <c r="A14" s="7" t="s">
        <v>10</v>
      </c>
      <c r="B14" s="8" t="s">
        <v>22</v>
      </c>
      <c r="C14" s="9">
        <v>25136.79</v>
      </c>
      <c r="D14" s="9">
        <v>0</v>
      </c>
      <c r="E14" s="9">
        <v>692.35</v>
      </c>
      <c r="F14" s="9">
        <v>815.04</v>
      </c>
      <c r="G14" s="9">
        <f t="shared" si="0"/>
        <v>26644.18</v>
      </c>
      <c r="H14" s="11">
        <v>-751.97</v>
      </c>
      <c r="I14" s="11">
        <v>-5578.32</v>
      </c>
      <c r="J14" s="11">
        <v>0</v>
      </c>
      <c r="K14" s="11">
        <v>-141.19999999999999</v>
      </c>
      <c r="L14" s="37"/>
      <c r="M14" s="27"/>
    </row>
    <row r="15" spans="1:13" x14ac:dyDescent="0.2">
      <c r="A15" s="21"/>
      <c r="B15" s="2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</row>
    <row r="16" spans="1:13" hidden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idden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idden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idden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</sheetData>
  <mergeCells count="1">
    <mergeCell ref="A5:L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7" fitToHeight="0" orientation="landscape" r:id="rId1"/>
  <headerFooter>
    <oddFooter>&amp;LGerência de Administração de Pessoas - GAPES&amp;CPágina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Damacena Bassan</dc:creator>
  <cp:lastModifiedBy>Marcelo Damacena Bassan</cp:lastModifiedBy>
  <cp:lastPrinted>2021-04-12T12:43:48Z</cp:lastPrinted>
  <dcterms:created xsi:type="dcterms:W3CDTF">2018-12-19T15:47:35Z</dcterms:created>
  <dcterms:modified xsi:type="dcterms:W3CDTF">2021-04-12T12:44:02Z</dcterms:modified>
</cp:coreProperties>
</file>